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0" i="3" l="1"/>
  <c r="D159" i="3"/>
  <c r="D126" i="4"/>
  <c r="D125" i="4"/>
  <c r="D158" i="3" l="1"/>
  <c r="D124" i="4"/>
  <c r="D157" i="3" l="1"/>
  <c r="D123" i="4"/>
  <c r="D122" i="4" l="1"/>
  <c r="D156" i="3"/>
  <c r="D155" i="3" l="1"/>
  <c r="D121" i="4"/>
  <c r="D120" i="4" l="1"/>
  <c r="D154" i="3"/>
  <c r="D153" i="3" l="1"/>
  <c r="D119" i="4"/>
  <c r="D118" i="4" l="1"/>
  <c r="D152" i="3"/>
  <c r="D151" i="3" l="1"/>
  <c r="D117" i="4"/>
  <c r="D116" i="4" l="1"/>
  <c r="D150" i="3"/>
  <c r="D115" i="4" l="1"/>
  <c r="D149" i="3"/>
  <c r="D148" i="3" l="1"/>
  <c r="D147" i="3"/>
  <c r="D146" i="3" l="1"/>
  <c r="D145" i="3" l="1"/>
  <c r="D144" i="3" l="1"/>
  <c r="D143" i="3" l="1"/>
  <c r="D142" i="3" l="1"/>
  <c r="D141" i="3" l="1"/>
  <c r="D140" i="3" l="1"/>
  <c r="D139" i="3" l="1"/>
  <c r="D138" i="3" l="1"/>
  <c r="D137" i="3" l="1"/>
  <c r="D136" i="3" l="1"/>
  <c r="D135" i="3" l="1"/>
  <c r="D134" i="3" l="1"/>
  <c r="D114" i="4"/>
  <c r="D133" i="3" l="1"/>
  <c r="D132" i="3" l="1"/>
  <c r="D131" i="3" l="1"/>
  <c r="D130" i="3" l="1"/>
  <c r="D129" i="3" l="1"/>
  <c r="D128" i="3" l="1"/>
  <c r="D127" i="3" l="1"/>
  <c r="D126" i="3" l="1"/>
  <c r="D125" i="3" l="1"/>
  <c r="D124" i="3" l="1"/>
  <c r="D123" i="3" l="1"/>
  <c r="D122" i="3" l="1"/>
  <c r="D121" i="3" l="1"/>
  <c r="D120" i="3" l="1"/>
  <c r="D119" i="3" l="1"/>
  <c r="D118" i="3" l="1"/>
  <c r="D117" i="3" l="1"/>
  <c r="D116" i="3" l="1"/>
  <c r="D115" i="3" l="1"/>
  <c r="D114" i="3" l="1"/>
  <c r="D113" i="3" l="1"/>
  <c r="D113" i="4"/>
  <c r="D112" i="3" l="1"/>
  <c r="D112" i="4"/>
  <c r="D111" i="3" l="1"/>
  <c r="D111" i="4"/>
  <c r="D110" i="3" l="1"/>
  <c r="D109" i="3" l="1"/>
  <c r="D109" i="4"/>
  <c r="D108" i="3" l="1"/>
  <c r="D108" i="4"/>
  <c r="D107" i="4" l="1"/>
  <c r="D107" i="3" l="1"/>
  <c r="D106" i="3" l="1"/>
  <c r="D106" i="4"/>
  <c r="D105" i="3" l="1"/>
  <c r="D105" i="4"/>
  <c r="D104" i="3" l="1"/>
  <c r="D104" i="4"/>
  <c r="D103" i="3" l="1"/>
  <c r="D103" i="4"/>
  <c r="D102" i="4" l="1"/>
  <c r="D102" i="3"/>
  <c r="D101" i="3"/>
  <c r="D101" i="4"/>
  <c r="D100" i="3" l="1"/>
  <c r="D100" i="4"/>
  <c r="D99" i="3" l="1"/>
  <c r="D99" i="4"/>
  <c r="D98" i="3" l="1"/>
  <c r="D98" i="4"/>
  <c r="D97" i="3" l="1"/>
  <c r="D97" i="4"/>
  <c r="D96" i="3" l="1"/>
  <c r="D96" i="4"/>
  <c r="D95" i="3" l="1"/>
  <c r="D95" i="4"/>
  <c r="D94" i="4" l="1"/>
  <c r="D94" i="3"/>
  <c r="D93" i="3" l="1"/>
  <c r="D93" i="4"/>
  <c r="D92" i="3" l="1"/>
  <c r="D92" i="4"/>
  <c r="D91" i="3" l="1"/>
  <c r="D91" i="4"/>
  <c r="D90" i="3" l="1"/>
  <c r="D90" i="4"/>
  <c r="D89" i="4" l="1"/>
  <c r="D89" i="3"/>
  <c r="D88" i="4" l="1"/>
  <c r="D88" i="3" l="1"/>
  <c r="D87" i="4"/>
  <c r="D87" i="3" l="1"/>
  <c r="D86" i="4"/>
  <c r="D86" i="3" l="1"/>
  <c r="D85" i="4"/>
  <c r="D85" i="3" l="1"/>
  <c r="D84" i="4"/>
  <c r="D84" i="3" l="1"/>
  <c r="D83" i="4"/>
  <c r="D83" i="3" l="1"/>
  <c r="D82" i="4"/>
  <c r="D82" i="3" l="1"/>
  <c r="D81" i="4"/>
  <c r="D81" i="3" l="1"/>
  <c r="D80" i="4"/>
  <c r="D80" i="3" l="1"/>
  <c r="D79" i="4"/>
  <c r="D79" i="3" l="1"/>
  <c r="D78" i="4"/>
  <c r="D78" i="3" l="1"/>
  <c r="D77" i="4"/>
  <c r="C7" i="3" l="1"/>
  <c r="C8" i="3"/>
  <c r="D77" i="3"/>
  <c r="D76" i="4"/>
  <c r="D76" i="3" l="1"/>
  <c r="D75" i="4"/>
  <c r="D74" i="4" l="1"/>
  <c r="D75" i="3"/>
  <c r="D74" i="3" l="1"/>
  <c r="D73" i="4"/>
  <c r="D73" i="3" l="1"/>
  <c r="D72" i="4"/>
  <c r="D72" i="3" l="1"/>
  <c r="D71" i="4"/>
  <c r="D71" i="3" l="1"/>
  <c r="D70" i="4"/>
  <c r="D70" i="3" l="1"/>
  <c r="D69" i="4"/>
  <c r="D68" i="4" l="1"/>
  <c r="D69" i="3"/>
  <c r="D68" i="3" l="1"/>
  <c r="D67" i="4"/>
  <c r="D66" i="4" l="1"/>
  <c r="D67" i="3" l="1"/>
  <c r="D65" i="4" l="1"/>
  <c r="D66" i="3"/>
  <c r="D65" i="3" l="1"/>
  <c r="D64" i="4"/>
  <c r="D63" i="4" l="1"/>
  <c r="D64" i="3"/>
  <c r="D63" i="3" l="1"/>
  <c r="D62" i="4"/>
  <c r="D62" i="3" l="1"/>
  <c r="D61" i="4"/>
  <c r="D61" i="3" l="1"/>
  <c r="D60" i="4"/>
  <c r="D60" i="3" l="1"/>
  <c r="D59" i="4"/>
  <c r="D59" i="3" l="1"/>
  <c r="D58" i="4"/>
  <c r="D58" i="3" l="1"/>
  <c r="D57" i="4"/>
  <c r="C7" i="4" l="1"/>
  <c r="D57" i="3"/>
  <c r="D56" i="4"/>
  <c r="D55" i="4" l="1"/>
  <c r="D54" i="4"/>
  <c r="D56" i="3"/>
  <c r="D55" i="3"/>
  <c r="D53" i="4" l="1"/>
  <c r="D52" i="4"/>
  <c r="D54" i="3" l="1"/>
  <c r="D53" i="3"/>
  <c r="D52" i="3" l="1"/>
  <c r="D51" i="4"/>
  <c r="D51" i="3" l="1"/>
  <c r="D50" i="4"/>
  <c r="D50" i="3" l="1"/>
  <c r="D49" i="4"/>
  <c r="D49" i="3" l="1"/>
  <c r="D48" i="4"/>
  <c r="D48" i="3" l="1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E13" i="5"/>
  <c r="C8" i="4" l="1"/>
  <c r="F11" i="5" s="1"/>
  <c r="F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<sst xmlns="http://schemas.openxmlformats.org/spreadsheetml/2006/main" count="37" uniqueCount="27">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</sst>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7"/>
  <sheetViews>
    <sheetView showGridLines="0" tabSelected="1" zoomScaleNormal="100" workbookViewId="0">
      <selection activeCell="A150" sqref="A150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18000000</v>
      </c>
      <c r="F11" s="9">
        <f>+'Ordinary Trading Line'!C8</f>
        <v>367934438.88709998</v>
      </c>
      <c r="G11" s="32">
        <v>384298243.7005704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83480000</v>
      </c>
      <c r="F13" s="9">
        <f>+'Second Trading Line'!C8</f>
        <v>1687591610.7</v>
      </c>
      <c r="G13" s="32">
        <v>1764731837.9492567</v>
      </c>
    </row>
    <row r="16" spans="1:7" x14ac:dyDescent="0.25">
      <c r="F16" s="25"/>
      <c r="G16" s="25"/>
    </row>
    <row r="17" spans="7:7" x14ac:dyDescent="0.25">
      <c r="G17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6"/>
  <sheetViews>
    <sheetView showGridLines="0" zoomScale="75" zoomScaleNormal="75" workbookViewId="0">
      <selection activeCell="A150" sqref="A150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18000000</v>
      </c>
    </row>
    <row r="8" spans="1:6" ht="17.25" thickTop="1" thickBot="1" x14ac:dyDescent="0.3">
      <c r="A8" s="35" t="s">
        <v>17</v>
      </c>
      <c r="B8" s="36"/>
      <c r="C8" s="9">
        <f>SUM(D11:D5000)</f>
        <v>367934438.88709998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126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  <row r="85" spans="1:6" x14ac:dyDescent="0.25">
      <c r="A85" s="6">
        <v>42135</v>
      </c>
      <c r="B85" s="24">
        <v>100000</v>
      </c>
      <c r="C85" s="28">
        <v>20.476600000000001</v>
      </c>
      <c r="D85" s="31">
        <f t="shared" si="7"/>
        <v>2047660.0000000002</v>
      </c>
      <c r="E85" s="30">
        <v>20.52</v>
      </c>
      <c r="F85" s="30">
        <v>20.41</v>
      </c>
    </row>
    <row r="86" spans="1:6" x14ac:dyDescent="0.25">
      <c r="A86" s="6">
        <v>42136</v>
      </c>
      <c r="B86" s="24">
        <v>150000</v>
      </c>
      <c r="C86" s="28">
        <v>20.2407</v>
      </c>
      <c r="D86" s="31">
        <f t="shared" si="7"/>
        <v>3036105</v>
      </c>
      <c r="E86" s="30">
        <v>20.38</v>
      </c>
      <c r="F86" s="30">
        <v>20.14</v>
      </c>
    </row>
    <row r="87" spans="1:6" x14ac:dyDescent="0.25">
      <c r="A87" s="6">
        <v>42137</v>
      </c>
      <c r="B87" s="24">
        <v>150000</v>
      </c>
      <c r="C87" s="28">
        <v>20.374099999999999</v>
      </c>
      <c r="D87" s="31">
        <f t="shared" si="7"/>
        <v>3056115</v>
      </c>
      <c r="E87" s="30">
        <v>20.47</v>
      </c>
      <c r="F87" s="30">
        <v>20.28</v>
      </c>
    </row>
    <row r="88" spans="1:6" x14ac:dyDescent="0.25">
      <c r="A88" s="6">
        <v>42139</v>
      </c>
      <c r="B88" s="24">
        <v>400000</v>
      </c>
      <c r="C88" s="28">
        <v>20.375900000000001</v>
      </c>
      <c r="D88" s="31">
        <f t="shared" si="7"/>
        <v>8150360.0000000009</v>
      </c>
      <c r="E88" s="30">
        <v>20.48</v>
      </c>
      <c r="F88" s="30">
        <v>20.22</v>
      </c>
    </row>
    <row r="89" spans="1:6" x14ac:dyDescent="0.25">
      <c r="A89" s="6">
        <v>42142</v>
      </c>
      <c r="B89" s="24">
        <v>200000</v>
      </c>
      <c r="C89" s="28">
        <v>20.503799999999998</v>
      </c>
      <c r="D89" s="31">
        <f t="shared" si="7"/>
        <v>4100759.9999999995</v>
      </c>
      <c r="E89" s="30">
        <v>20.57</v>
      </c>
      <c r="F89" s="30">
        <v>20.39</v>
      </c>
    </row>
    <row r="90" spans="1:6" x14ac:dyDescent="0.25">
      <c r="A90" s="6">
        <v>42143</v>
      </c>
      <c r="B90" s="24">
        <v>150000</v>
      </c>
      <c r="C90" s="28">
        <v>20.578499999999998</v>
      </c>
      <c r="D90" s="31">
        <f t="shared" si="7"/>
        <v>3086774.9999999995</v>
      </c>
      <c r="E90" s="30">
        <v>20.7</v>
      </c>
      <c r="F90" s="30">
        <v>20.399999999999999</v>
      </c>
    </row>
    <row r="91" spans="1:6" x14ac:dyDescent="0.25">
      <c r="A91" s="6">
        <v>42144</v>
      </c>
      <c r="B91" s="24">
        <v>200000</v>
      </c>
      <c r="C91" s="28">
        <v>20.413399999999999</v>
      </c>
      <c r="D91" s="31">
        <f t="shared" si="7"/>
        <v>4082680</v>
      </c>
      <c r="E91" s="30">
        <v>20.53</v>
      </c>
      <c r="F91" s="30">
        <v>20.32</v>
      </c>
    </row>
    <row r="92" spans="1:6" x14ac:dyDescent="0.25">
      <c r="A92" s="6">
        <v>42145</v>
      </c>
      <c r="B92" s="24">
        <v>150000</v>
      </c>
      <c r="C92" s="28">
        <v>20.458300000000001</v>
      </c>
      <c r="D92" s="31">
        <f t="shared" si="7"/>
        <v>3068745</v>
      </c>
      <c r="E92" s="30">
        <v>20.59</v>
      </c>
      <c r="F92" s="30">
        <v>20.36</v>
      </c>
    </row>
    <row r="93" spans="1:6" x14ac:dyDescent="0.25">
      <c r="A93" s="6">
        <v>42146</v>
      </c>
      <c r="B93" s="24">
        <v>200000</v>
      </c>
      <c r="C93" s="28">
        <v>20.498000000000001</v>
      </c>
      <c r="D93" s="31">
        <f t="shared" si="7"/>
        <v>4099600</v>
      </c>
      <c r="E93" s="30">
        <v>20.55</v>
      </c>
      <c r="F93" s="30">
        <v>20.46</v>
      </c>
    </row>
    <row r="94" spans="1:6" x14ac:dyDescent="0.25">
      <c r="A94" s="6">
        <v>42150</v>
      </c>
      <c r="B94" s="24">
        <v>150000</v>
      </c>
      <c r="C94" s="28">
        <v>20.586500000000001</v>
      </c>
      <c r="D94" s="31">
        <f t="shared" si="7"/>
        <v>3087975</v>
      </c>
      <c r="E94" s="30">
        <v>20.63</v>
      </c>
      <c r="F94" s="30">
        <v>20.420000000000002</v>
      </c>
    </row>
    <row r="95" spans="1:6" x14ac:dyDescent="0.25">
      <c r="A95" s="6">
        <v>42151</v>
      </c>
      <c r="B95" s="24">
        <v>150000</v>
      </c>
      <c r="C95" s="28">
        <v>20.79</v>
      </c>
      <c r="D95" s="31">
        <f t="shared" si="7"/>
        <v>3118500</v>
      </c>
      <c r="E95" s="30">
        <v>20.9</v>
      </c>
      <c r="F95" s="30">
        <v>20.66</v>
      </c>
    </row>
    <row r="96" spans="1:6" x14ac:dyDescent="0.25">
      <c r="A96" s="6">
        <v>42152</v>
      </c>
      <c r="B96" s="24">
        <v>50000</v>
      </c>
      <c r="C96" s="28">
        <v>20.850300000000001</v>
      </c>
      <c r="D96" s="31">
        <f t="shared" si="7"/>
        <v>1042515</v>
      </c>
      <c r="E96" s="30">
        <v>20.88</v>
      </c>
      <c r="F96" s="30">
        <v>20.8</v>
      </c>
    </row>
    <row r="97" spans="1:6" x14ac:dyDescent="0.25">
      <c r="A97" s="6">
        <v>42153</v>
      </c>
      <c r="B97" s="24">
        <v>100000</v>
      </c>
      <c r="C97" s="28">
        <v>20.742000000000001</v>
      </c>
      <c r="D97" s="31">
        <f t="shared" si="7"/>
        <v>2074200</v>
      </c>
      <c r="E97" s="30">
        <v>20.85</v>
      </c>
      <c r="F97" s="30">
        <v>20.65</v>
      </c>
    </row>
    <row r="98" spans="1:6" x14ac:dyDescent="0.25">
      <c r="A98" s="6">
        <v>42156</v>
      </c>
      <c r="B98" s="24">
        <v>50000</v>
      </c>
      <c r="C98" s="28">
        <v>20.569299999999998</v>
      </c>
      <c r="D98" s="31">
        <f t="shared" si="7"/>
        <v>1028464.9999999999</v>
      </c>
      <c r="E98" s="30">
        <v>20.62</v>
      </c>
      <c r="F98" s="30">
        <v>20.47</v>
      </c>
    </row>
    <row r="99" spans="1:6" x14ac:dyDescent="0.25">
      <c r="A99" s="6">
        <v>42157</v>
      </c>
      <c r="B99" s="24">
        <v>50000</v>
      </c>
      <c r="C99" s="28">
        <v>20.6387</v>
      </c>
      <c r="D99" s="31">
        <f t="shared" si="7"/>
        <v>1031935</v>
      </c>
      <c r="E99" s="30">
        <v>20.7</v>
      </c>
      <c r="F99" s="30">
        <v>20.56</v>
      </c>
    </row>
    <row r="100" spans="1:6" x14ac:dyDescent="0.25">
      <c r="A100" s="6">
        <v>42158</v>
      </c>
      <c r="B100" s="24">
        <v>50000</v>
      </c>
      <c r="C100" s="28">
        <v>20.831499999999998</v>
      </c>
      <c r="D100" s="31">
        <f t="shared" si="7"/>
        <v>1041574.9999999999</v>
      </c>
      <c r="E100" s="30">
        <v>20.94</v>
      </c>
      <c r="F100" s="30">
        <v>20.7</v>
      </c>
    </row>
    <row r="101" spans="1:6" x14ac:dyDescent="0.25">
      <c r="A101" s="6">
        <v>42159</v>
      </c>
      <c r="B101" s="24">
        <v>35009</v>
      </c>
      <c r="C101" s="28">
        <v>20.999099999999999</v>
      </c>
      <c r="D101" s="31">
        <f t="shared" si="7"/>
        <v>735157.49189999991</v>
      </c>
      <c r="E101" s="30">
        <v>21.69</v>
      </c>
      <c r="F101" s="30">
        <v>20.9</v>
      </c>
    </row>
    <row r="102" spans="1:6" x14ac:dyDescent="0.25">
      <c r="A102" s="6">
        <v>42160</v>
      </c>
      <c r="B102" s="24">
        <v>50000</v>
      </c>
      <c r="C102" s="28">
        <v>21.523599999999998</v>
      </c>
      <c r="D102" s="31">
        <f t="shared" si="7"/>
        <v>1076180</v>
      </c>
      <c r="E102" s="30">
        <v>21.64</v>
      </c>
      <c r="F102" s="30">
        <v>21.41</v>
      </c>
    </row>
    <row r="103" spans="1:6" x14ac:dyDescent="0.25">
      <c r="A103" s="6">
        <v>42163</v>
      </c>
      <c r="B103" s="24">
        <v>50000</v>
      </c>
      <c r="C103" s="28">
        <v>21.316700000000001</v>
      </c>
      <c r="D103" s="31">
        <f t="shared" si="7"/>
        <v>1065835</v>
      </c>
      <c r="E103" s="30">
        <v>21.46</v>
      </c>
      <c r="F103" s="30">
        <v>21.16</v>
      </c>
    </row>
    <row r="104" spans="1:6" x14ac:dyDescent="0.25">
      <c r="A104" s="6">
        <v>42164</v>
      </c>
      <c r="B104" s="24">
        <v>75000</v>
      </c>
      <c r="C104" s="28">
        <v>21.1569</v>
      </c>
      <c r="D104" s="31">
        <f t="shared" si="7"/>
        <v>1586767.5</v>
      </c>
      <c r="E104" s="30">
        <v>21.25</v>
      </c>
      <c r="F104" s="30">
        <v>21.03</v>
      </c>
    </row>
    <row r="105" spans="1:6" x14ac:dyDescent="0.25">
      <c r="A105" s="6">
        <v>42165</v>
      </c>
      <c r="B105" s="24">
        <v>75000</v>
      </c>
      <c r="C105" s="28">
        <v>21.312000000000001</v>
      </c>
      <c r="D105" s="31">
        <f t="shared" si="7"/>
        <v>1598400</v>
      </c>
      <c r="E105" s="30">
        <v>21.39</v>
      </c>
      <c r="F105" s="30">
        <v>21.15</v>
      </c>
    </row>
    <row r="106" spans="1:6" x14ac:dyDescent="0.25">
      <c r="A106" s="6">
        <v>42166</v>
      </c>
      <c r="B106" s="24">
        <v>50000</v>
      </c>
      <c r="C106" s="28">
        <v>21.324999999999999</v>
      </c>
      <c r="D106" s="31">
        <f t="shared" si="7"/>
        <v>1066250</v>
      </c>
      <c r="E106" s="30">
        <v>21.44</v>
      </c>
      <c r="F106" s="30">
        <v>21.17</v>
      </c>
    </row>
    <row r="107" spans="1:6" x14ac:dyDescent="0.25">
      <c r="A107" s="6">
        <v>42167</v>
      </c>
      <c r="B107" s="24">
        <v>100000</v>
      </c>
      <c r="C107" s="28">
        <v>21.267700000000001</v>
      </c>
      <c r="D107" s="31">
        <f t="shared" si="7"/>
        <v>2126770</v>
      </c>
      <c r="E107" s="30">
        <v>21.41</v>
      </c>
      <c r="F107" s="30">
        <v>21.14</v>
      </c>
    </row>
    <row r="108" spans="1:6" x14ac:dyDescent="0.25">
      <c r="A108" s="6">
        <v>42170</v>
      </c>
      <c r="B108" s="24">
        <v>100000</v>
      </c>
      <c r="C108" s="28">
        <v>21.008400000000002</v>
      </c>
      <c r="D108" s="31">
        <f t="shared" si="7"/>
        <v>2100840</v>
      </c>
      <c r="E108" s="30">
        <v>21.08</v>
      </c>
      <c r="F108" s="30">
        <v>20.9</v>
      </c>
    </row>
    <row r="109" spans="1:6" x14ac:dyDescent="0.25">
      <c r="A109" s="6">
        <v>42171</v>
      </c>
      <c r="B109" s="24">
        <v>125000</v>
      </c>
      <c r="C109" s="28">
        <v>21.015799999999999</v>
      </c>
      <c r="D109" s="31">
        <f t="shared" si="7"/>
        <v>2626975</v>
      </c>
      <c r="E109" s="30">
        <v>21.15</v>
      </c>
      <c r="F109" s="30">
        <v>20.88</v>
      </c>
    </row>
    <row r="110" spans="1:6" x14ac:dyDescent="0.25">
      <c r="A110" s="6">
        <v>42172</v>
      </c>
      <c r="B110" s="24">
        <v>114991</v>
      </c>
      <c r="C110" s="28">
        <v>21.118200000000002</v>
      </c>
      <c r="D110" s="31">
        <v>2428402.9500000002</v>
      </c>
      <c r="E110" s="30">
        <v>21.19</v>
      </c>
      <c r="F110" s="30">
        <v>21.03</v>
      </c>
    </row>
    <row r="111" spans="1:6" x14ac:dyDescent="0.25">
      <c r="A111" s="6">
        <v>42173</v>
      </c>
      <c r="B111" s="24">
        <v>200000</v>
      </c>
      <c r="C111" s="28">
        <v>20.3155</v>
      </c>
      <c r="D111" s="31">
        <f t="shared" si="7"/>
        <v>4063100</v>
      </c>
      <c r="E111" s="30">
        <v>20.6</v>
      </c>
      <c r="F111" s="30">
        <v>20.12</v>
      </c>
    </row>
    <row r="112" spans="1:6" x14ac:dyDescent="0.25">
      <c r="A112" s="6">
        <v>42174</v>
      </c>
      <c r="B112" s="24">
        <v>100000</v>
      </c>
      <c r="C112" s="28">
        <v>20.689499999999999</v>
      </c>
      <c r="D112" s="31">
        <f t="shared" si="7"/>
        <v>2068950</v>
      </c>
      <c r="E112" s="30">
        <v>20.82</v>
      </c>
      <c r="F112" s="30">
        <v>20.48</v>
      </c>
    </row>
    <row r="113" spans="1:6" x14ac:dyDescent="0.25">
      <c r="A113" s="6">
        <v>42177</v>
      </c>
      <c r="B113" s="24">
        <v>100000</v>
      </c>
      <c r="C113" s="28">
        <v>20.787500000000001</v>
      </c>
      <c r="D113" s="31">
        <f t="shared" si="7"/>
        <v>2078750.0000000002</v>
      </c>
      <c r="E113" s="30">
        <v>20.88</v>
      </c>
      <c r="F113" s="30">
        <v>20.69</v>
      </c>
    </row>
    <row r="114" spans="1:6" x14ac:dyDescent="0.25">
      <c r="A114" s="6">
        <v>42299</v>
      </c>
      <c r="B114" s="24">
        <v>100000</v>
      </c>
      <c r="C114" s="28">
        <v>17.3504</v>
      </c>
      <c r="D114" s="31">
        <f t="shared" si="7"/>
        <v>1735040</v>
      </c>
      <c r="E114" s="30">
        <v>17.63</v>
      </c>
      <c r="F114" s="30">
        <v>17.2</v>
      </c>
    </row>
    <row r="115" spans="1:6" x14ac:dyDescent="0.25">
      <c r="A115" s="6">
        <v>42320</v>
      </c>
      <c r="B115" s="24">
        <v>250000</v>
      </c>
      <c r="C115" s="28">
        <v>18.749099999999999</v>
      </c>
      <c r="D115" s="31">
        <f t="shared" si="7"/>
        <v>4687275</v>
      </c>
      <c r="E115" s="30">
        <v>19.100000000000001</v>
      </c>
      <c r="F115" s="30">
        <v>18.57</v>
      </c>
    </row>
    <row r="116" spans="1:6" x14ac:dyDescent="0.25">
      <c r="A116" s="6">
        <v>42321</v>
      </c>
      <c r="B116" s="24">
        <v>200000</v>
      </c>
      <c r="C116" s="28">
        <v>18.525700000000001</v>
      </c>
      <c r="D116" s="31">
        <f t="shared" si="7"/>
        <v>3705140</v>
      </c>
      <c r="E116" s="30">
        <v>18.690000000000001</v>
      </c>
      <c r="F116" s="30">
        <v>18.37</v>
      </c>
    </row>
    <row r="117" spans="1:6" x14ac:dyDescent="0.25">
      <c r="A117" s="6">
        <v>42324</v>
      </c>
      <c r="B117" s="24">
        <v>250000</v>
      </c>
      <c r="C117" s="28">
        <v>18.549199999999999</v>
      </c>
      <c r="D117" s="31">
        <f t="shared" si="7"/>
        <v>4637300</v>
      </c>
      <c r="E117" s="30">
        <v>18.670000000000002</v>
      </c>
      <c r="F117" s="30">
        <v>18.43</v>
      </c>
    </row>
    <row r="118" spans="1:6" x14ac:dyDescent="0.25">
      <c r="A118" s="6">
        <v>42325</v>
      </c>
      <c r="B118" s="24">
        <v>150000</v>
      </c>
      <c r="C118" s="28">
        <v>18.9602</v>
      </c>
      <c r="D118" s="31">
        <f t="shared" si="7"/>
        <v>2844030</v>
      </c>
      <c r="E118" s="30">
        <v>19.05</v>
      </c>
      <c r="F118" s="30">
        <v>18.86</v>
      </c>
    </row>
    <row r="119" spans="1:6" x14ac:dyDescent="0.25">
      <c r="A119" s="6">
        <v>42326</v>
      </c>
      <c r="B119" s="24">
        <v>200000</v>
      </c>
      <c r="C119" s="28">
        <v>18.972100000000001</v>
      </c>
      <c r="D119" s="31">
        <f t="shared" si="7"/>
        <v>3794420</v>
      </c>
      <c r="E119" s="30">
        <v>19.07</v>
      </c>
      <c r="F119" s="30">
        <v>18.84</v>
      </c>
    </row>
    <row r="120" spans="1:6" x14ac:dyDescent="0.25">
      <c r="A120" s="6">
        <v>42327</v>
      </c>
      <c r="B120" s="24">
        <v>200000</v>
      </c>
      <c r="C120" s="28">
        <v>19.140899999999998</v>
      </c>
      <c r="D120" s="31">
        <f t="shared" si="7"/>
        <v>3828179.9999999995</v>
      </c>
      <c r="E120" s="30">
        <v>19.28</v>
      </c>
      <c r="F120" s="30">
        <v>18.96</v>
      </c>
    </row>
    <row r="121" spans="1:6" x14ac:dyDescent="0.25">
      <c r="A121" s="6">
        <v>42328</v>
      </c>
      <c r="B121" s="24">
        <v>200000</v>
      </c>
      <c r="C121" s="28">
        <v>19.196200000000001</v>
      </c>
      <c r="D121" s="31">
        <f t="shared" si="7"/>
        <v>3839240</v>
      </c>
      <c r="E121" s="30">
        <v>19.28</v>
      </c>
      <c r="F121" s="30">
        <v>19.100000000000001</v>
      </c>
    </row>
    <row r="122" spans="1:6" x14ac:dyDescent="0.25">
      <c r="A122" s="6">
        <v>42331</v>
      </c>
      <c r="B122" s="24">
        <v>200000</v>
      </c>
      <c r="C122" s="28">
        <v>18.988499999999998</v>
      </c>
      <c r="D122" s="31">
        <f t="shared" si="7"/>
        <v>3797699.9999999995</v>
      </c>
      <c r="E122" s="30">
        <v>19.100000000000001</v>
      </c>
      <c r="F122" s="30">
        <v>18.940000000000001</v>
      </c>
    </row>
    <row r="123" spans="1:6" x14ac:dyDescent="0.25">
      <c r="A123" s="6">
        <v>42332</v>
      </c>
      <c r="B123" s="24">
        <v>200000</v>
      </c>
      <c r="C123" s="28">
        <v>18.8658</v>
      </c>
      <c r="D123" s="31">
        <f t="shared" si="7"/>
        <v>3773160</v>
      </c>
      <c r="E123" s="30">
        <v>19</v>
      </c>
      <c r="F123" s="30">
        <v>18.690000000000001</v>
      </c>
    </row>
    <row r="124" spans="1:6" x14ac:dyDescent="0.25">
      <c r="A124" s="6">
        <v>42333</v>
      </c>
      <c r="B124" s="24">
        <v>200000</v>
      </c>
      <c r="C124" s="28">
        <v>19.172799999999999</v>
      </c>
      <c r="D124" s="31">
        <f t="shared" si="7"/>
        <v>3834559.9999999995</v>
      </c>
      <c r="E124" s="30">
        <v>19.29</v>
      </c>
      <c r="F124" s="30">
        <v>18.91</v>
      </c>
    </row>
    <row r="125" spans="1:6" x14ac:dyDescent="0.25">
      <c r="A125" s="6">
        <v>42334</v>
      </c>
      <c r="B125" s="24">
        <v>200000</v>
      </c>
      <c r="C125" s="28">
        <v>19.306999999999999</v>
      </c>
      <c r="D125" s="31">
        <f t="shared" si="7"/>
        <v>3861399.9999999995</v>
      </c>
      <c r="E125" s="30">
        <v>19.39</v>
      </c>
      <c r="F125" s="30">
        <v>19.190000000000001</v>
      </c>
    </row>
    <row r="126" spans="1:6" x14ac:dyDescent="0.25">
      <c r="A126" s="6">
        <v>42335</v>
      </c>
      <c r="B126" s="24">
        <v>200000</v>
      </c>
      <c r="C126" s="28">
        <v>19.225000000000001</v>
      </c>
      <c r="D126" s="31">
        <f t="shared" si="7"/>
        <v>3845000.0000000005</v>
      </c>
      <c r="E126" s="30">
        <v>19.32</v>
      </c>
      <c r="F126" s="30">
        <v>19.04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60"/>
  <sheetViews>
    <sheetView showGridLines="0" zoomScale="75" zoomScaleNormal="75" workbookViewId="0">
      <selection activeCell="A200" sqref="A200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83480000</v>
      </c>
    </row>
    <row r="8" spans="1:6" ht="17.25" thickTop="1" thickBot="1" x14ac:dyDescent="0.3">
      <c r="A8" s="35" t="s">
        <v>26</v>
      </c>
      <c r="B8" s="36"/>
      <c r="C8" s="9">
        <f>SUM(D11:D5000)</f>
        <v>1687591610.7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130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  <row r="86" spans="1:6" x14ac:dyDescent="0.25">
      <c r="A86" s="6">
        <v>42135</v>
      </c>
      <c r="B86" s="21">
        <v>500000</v>
      </c>
      <c r="C86" s="28">
        <v>20.484100000000002</v>
      </c>
      <c r="D86" s="29">
        <f t="shared" si="7"/>
        <v>10242050</v>
      </c>
      <c r="E86" s="30">
        <v>20.54</v>
      </c>
      <c r="F86" s="30">
        <v>20.41</v>
      </c>
    </row>
    <row r="87" spans="1:6" x14ac:dyDescent="0.25">
      <c r="A87" s="6">
        <v>42136</v>
      </c>
      <c r="B87" s="21">
        <v>500000</v>
      </c>
      <c r="C87" s="28">
        <v>20.231400000000001</v>
      </c>
      <c r="D87" s="29">
        <f t="shared" si="7"/>
        <v>10115700</v>
      </c>
      <c r="E87" s="30">
        <v>20.420000000000002</v>
      </c>
      <c r="F87" s="30">
        <v>20.13</v>
      </c>
    </row>
    <row r="88" spans="1:6" x14ac:dyDescent="0.25">
      <c r="A88" s="6">
        <v>42137</v>
      </c>
      <c r="B88" s="21">
        <v>500000</v>
      </c>
      <c r="C88" s="28">
        <v>20.3735</v>
      </c>
      <c r="D88" s="29">
        <f t="shared" si="7"/>
        <v>10186750</v>
      </c>
      <c r="E88" s="30">
        <v>20.48</v>
      </c>
      <c r="F88" s="30">
        <v>20.28</v>
      </c>
    </row>
    <row r="89" spans="1:6" x14ac:dyDescent="0.25">
      <c r="A89" s="6">
        <v>42142</v>
      </c>
      <c r="B89" s="21">
        <v>450000</v>
      </c>
      <c r="C89" s="28">
        <v>20.503599999999999</v>
      </c>
      <c r="D89" s="29">
        <f t="shared" si="7"/>
        <v>9226620</v>
      </c>
      <c r="E89" s="30">
        <v>20.57</v>
      </c>
      <c r="F89" s="30">
        <v>20.41</v>
      </c>
    </row>
    <row r="90" spans="1:6" x14ac:dyDescent="0.25">
      <c r="A90" s="6">
        <v>42143</v>
      </c>
      <c r="B90" s="21">
        <v>450000</v>
      </c>
      <c r="C90" s="28">
        <v>20.578499999999998</v>
      </c>
      <c r="D90" s="29">
        <f t="shared" si="7"/>
        <v>9260325</v>
      </c>
      <c r="E90" s="30">
        <v>20.7</v>
      </c>
      <c r="F90" s="30">
        <v>20.43</v>
      </c>
    </row>
    <row r="91" spans="1:6" x14ac:dyDescent="0.25">
      <c r="A91" s="6">
        <v>42144</v>
      </c>
      <c r="B91" s="21">
        <v>450000</v>
      </c>
      <c r="C91" s="28">
        <v>20.424399999999999</v>
      </c>
      <c r="D91" s="29">
        <f t="shared" si="7"/>
        <v>9190980</v>
      </c>
      <c r="E91" s="30">
        <v>20.54</v>
      </c>
      <c r="F91" s="30">
        <v>20.34</v>
      </c>
    </row>
    <row r="92" spans="1:6" x14ac:dyDescent="0.25">
      <c r="A92" s="6">
        <v>42145</v>
      </c>
      <c r="B92" s="21">
        <v>450000</v>
      </c>
      <c r="C92" s="28">
        <v>20.4726</v>
      </c>
      <c r="D92" s="29">
        <f t="shared" si="7"/>
        <v>9212670</v>
      </c>
      <c r="E92" s="30">
        <v>20.62</v>
      </c>
      <c r="F92" s="30">
        <v>20.350000000000001</v>
      </c>
    </row>
    <row r="93" spans="1:6" x14ac:dyDescent="0.25">
      <c r="A93" s="6">
        <v>42146</v>
      </c>
      <c r="B93" s="21">
        <v>400000</v>
      </c>
      <c r="C93" s="28">
        <v>20.498699999999999</v>
      </c>
      <c r="D93" s="29">
        <f t="shared" si="7"/>
        <v>8199480</v>
      </c>
      <c r="E93" s="30">
        <v>20.57</v>
      </c>
      <c r="F93" s="30">
        <v>20.440000000000001</v>
      </c>
    </row>
    <row r="94" spans="1:6" x14ac:dyDescent="0.25">
      <c r="A94" s="6">
        <v>42150</v>
      </c>
      <c r="B94" s="21">
        <v>400000</v>
      </c>
      <c r="C94" s="28">
        <v>20.614999999999998</v>
      </c>
      <c r="D94" s="29">
        <f t="shared" si="7"/>
        <v>8245999.9999999991</v>
      </c>
      <c r="E94" s="30">
        <v>20.73</v>
      </c>
      <c r="F94" s="30">
        <v>20.440000000000001</v>
      </c>
    </row>
    <row r="95" spans="1:6" x14ac:dyDescent="0.25">
      <c r="A95" s="6">
        <v>42151</v>
      </c>
      <c r="B95" s="21">
        <v>400000</v>
      </c>
      <c r="C95" s="28">
        <v>20.8065</v>
      </c>
      <c r="D95" s="29">
        <f t="shared" si="7"/>
        <v>8322600</v>
      </c>
      <c r="E95" s="30">
        <v>20.93</v>
      </c>
      <c r="F95" s="30">
        <v>20.72</v>
      </c>
    </row>
    <row r="96" spans="1:6" x14ac:dyDescent="0.25">
      <c r="A96" s="6">
        <v>42152</v>
      </c>
      <c r="B96" s="21">
        <v>350000</v>
      </c>
      <c r="C96" s="28">
        <v>20.850899999999999</v>
      </c>
      <c r="D96" s="29">
        <f t="shared" si="7"/>
        <v>7297815</v>
      </c>
      <c r="E96" s="30">
        <v>20.91</v>
      </c>
      <c r="F96" s="30">
        <v>20.8</v>
      </c>
    </row>
    <row r="97" spans="1:6" x14ac:dyDescent="0.25">
      <c r="A97" s="6">
        <v>42153</v>
      </c>
      <c r="B97" s="21">
        <v>525000</v>
      </c>
      <c r="C97" s="28">
        <v>20.740600000000001</v>
      </c>
      <c r="D97" s="29">
        <f t="shared" si="7"/>
        <v>10888815</v>
      </c>
      <c r="E97" s="30">
        <v>20.85</v>
      </c>
      <c r="F97" s="30">
        <v>20.65</v>
      </c>
    </row>
    <row r="98" spans="1:6" x14ac:dyDescent="0.25">
      <c r="A98" s="6">
        <v>42156</v>
      </c>
      <c r="B98" s="21">
        <v>550000</v>
      </c>
      <c r="C98" s="28">
        <v>20.576599999999999</v>
      </c>
      <c r="D98" s="29">
        <f t="shared" si="7"/>
        <v>11317130</v>
      </c>
      <c r="E98" s="30">
        <v>20.63</v>
      </c>
      <c r="F98" s="30">
        <v>20.48</v>
      </c>
    </row>
    <row r="99" spans="1:6" x14ac:dyDescent="0.25">
      <c r="A99" s="6">
        <v>42157</v>
      </c>
      <c r="B99" s="21">
        <v>500000</v>
      </c>
      <c r="C99" s="28">
        <v>20.651399999999999</v>
      </c>
      <c r="D99" s="29">
        <f t="shared" si="7"/>
        <v>10325700</v>
      </c>
      <c r="E99" s="30">
        <v>20.72</v>
      </c>
      <c r="F99" s="30">
        <v>20.57</v>
      </c>
    </row>
    <row r="100" spans="1:6" x14ac:dyDescent="0.25">
      <c r="A100" s="6">
        <v>42158</v>
      </c>
      <c r="B100" s="21">
        <v>500000</v>
      </c>
      <c r="C100" s="28">
        <v>20.864599999999999</v>
      </c>
      <c r="D100" s="29">
        <f t="shared" si="7"/>
        <v>10432300</v>
      </c>
      <c r="E100" s="30">
        <v>20.98</v>
      </c>
      <c r="F100" s="30">
        <v>20.71</v>
      </c>
    </row>
    <row r="101" spans="1:6" x14ac:dyDescent="0.25">
      <c r="A101" s="6">
        <v>42159</v>
      </c>
      <c r="B101" s="21">
        <v>275000</v>
      </c>
      <c r="C101" s="28">
        <v>21.053799999999999</v>
      </c>
      <c r="D101" s="29">
        <f t="shared" si="7"/>
        <v>5789795</v>
      </c>
      <c r="E101" s="30">
        <v>21.95</v>
      </c>
      <c r="F101" s="30">
        <v>20.9</v>
      </c>
    </row>
    <row r="102" spans="1:6" x14ac:dyDescent="0.25">
      <c r="A102" s="6">
        <v>42160</v>
      </c>
      <c r="B102" s="21">
        <v>300000</v>
      </c>
      <c r="C102" s="28">
        <v>21.530200000000001</v>
      </c>
      <c r="D102" s="29">
        <f t="shared" si="7"/>
        <v>6459060</v>
      </c>
      <c r="E102" s="30">
        <v>21.62</v>
      </c>
      <c r="F102" s="30">
        <v>21.41</v>
      </c>
    </row>
    <row r="103" spans="1:6" x14ac:dyDescent="0.25">
      <c r="A103" s="6">
        <v>42163</v>
      </c>
      <c r="B103" s="21">
        <v>400000</v>
      </c>
      <c r="C103" s="28">
        <v>21.3049</v>
      </c>
      <c r="D103" s="29">
        <f t="shared" si="7"/>
        <v>8521960</v>
      </c>
      <c r="E103" s="30">
        <v>21.5</v>
      </c>
      <c r="F103" s="30">
        <v>21.17</v>
      </c>
    </row>
    <row r="104" spans="1:6" x14ac:dyDescent="0.25">
      <c r="A104" s="6">
        <v>42164</v>
      </c>
      <c r="B104" s="21">
        <v>375000</v>
      </c>
      <c r="C104" s="28">
        <v>21.157499999999999</v>
      </c>
      <c r="D104" s="29">
        <f t="shared" si="7"/>
        <v>7934062.5</v>
      </c>
      <c r="E104" s="30">
        <v>21.24</v>
      </c>
      <c r="F104" s="30">
        <v>21.03</v>
      </c>
    </row>
    <row r="105" spans="1:6" x14ac:dyDescent="0.25">
      <c r="A105" s="6">
        <v>42165</v>
      </c>
      <c r="B105" s="21">
        <v>425000</v>
      </c>
      <c r="C105" s="28">
        <v>21.346399999999999</v>
      </c>
      <c r="D105" s="29">
        <f t="shared" si="7"/>
        <v>9072220</v>
      </c>
      <c r="E105" s="30">
        <v>21.41</v>
      </c>
      <c r="F105" s="30">
        <v>21.19</v>
      </c>
    </row>
    <row r="106" spans="1:6" x14ac:dyDescent="0.25">
      <c r="A106" s="6">
        <v>42166</v>
      </c>
      <c r="B106" s="21">
        <v>450000</v>
      </c>
      <c r="C106" s="28">
        <v>21.320799999999998</v>
      </c>
      <c r="D106" s="29">
        <f t="shared" si="7"/>
        <v>9594360</v>
      </c>
      <c r="E106" s="30">
        <v>21.46</v>
      </c>
      <c r="F106" s="30">
        <v>21.18</v>
      </c>
    </row>
    <row r="107" spans="1:6" x14ac:dyDescent="0.25">
      <c r="A107" s="6">
        <v>42167</v>
      </c>
      <c r="B107" s="21">
        <v>550000</v>
      </c>
      <c r="C107" s="28">
        <v>21.285499999999999</v>
      </c>
      <c r="D107" s="29">
        <f t="shared" si="7"/>
        <v>11707025</v>
      </c>
      <c r="E107" s="30">
        <v>21.43</v>
      </c>
      <c r="F107" s="30">
        <v>21.14</v>
      </c>
    </row>
    <row r="108" spans="1:6" x14ac:dyDescent="0.25">
      <c r="A108" s="6">
        <v>42170</v>
      </c>
      <c r="B108" s="21">
        <v>550000</v>
      </c>
      <c r="C108" s="28">
        <v>21.019300000000001</v>
      </c>
      <c r="D108" s="29">
        <f t="shared" si="7"/>
        <v>11560615</v>
      </c>
      <c r="E108" s="30">
        <v>21.1</v>
      </c>
      <c r="F108" s="30">
        <v>20.92</v>
      </c>
    </row>
    <row r="109" spans="1:6" x14ac:dyDescent="0.25">
      <c r="A109" s="6">
        <v>42171</v>
      </c>
      <c r="B109" s="21">
        <v>550000</v>
      </c>
      <c r="C109" s="28">
        <v>21.0456</v>
      </c>
      <c r="D109" s="29">
        <f t="shared" si="7"/>
        <v>11575080</v>
      </c>
      <c r="E109" s="30">
        <v>21.18</v>
      </c>
      <c r="F109" s="30">
        <v>20.88</v>
      </c>
    </row>
    <row r="110" spans="1:6" x14ac:dyDescent="0.25">
      <c r="A110" s="6">
        <v>42172</v>
      </c>
      <c r="B110" s="21">
        <v>550000</v>
      </c>
      <c r="C110" s="28">
        <v>21.132100000000001</v>
      </c>
      <c r="D110" s="29">
        <f t="shared" si="7"/>
        <v>11622655</v>
      </c>
      <c r="E110" s="30">
        <v>21.22</v>
      </c>
      <c r="F110" s="30">
        <v>21.04</v>
      </c>
    </row>
    <row r="111" spans="1:6" x14ac:dyDescent="0.25">
      <c r="A111" s="6">
        <v>42173</v>
      </c>
      <c r="B111" s="21">
        <v>800000</v>
      </c>
      <c r="C111" s="28">
        <v>20.314699999999998</v>
      </c>
      <c r="D111" s="29">
        <f t="shared" si="7"/>
        <v>16251759.999999998</v>
      </c>
      <c r="E111" s="30">
        <v>20.62</v>
      </c>
      <c r="F111" s="30">
        <v>20.14</v>
      </c>
    </row>
    <row r="112" spans="1:6" x14ac:dyDescent="0.25">
      <c r="A112" s="6">
        <v>42174</v>
      </c>
      <c r="B112" s="21">
        <v>400000</v>
      </c>
      <c r="C112" s="28">
        <v>20.729099999999999</v>
      </c>
      <c r="D112" s="29">
        <f t="shared" si="7"/>
        <v>8291640</v>
      </c>
      <c r="E112" s="30">
        <v>20.84</v>
      </c>
      <c r="F112" s="30">
        <v>20.55</v>
      </c>
    </row>
    <row r="113" spans="1:6" x14ac:dyDescent="0.25">
      <c r="A113" s="6">
        <v>42177</v>
      </c>
      <c r="B113" s="21">
        <v>400000</v>
      </c>
      <c r="C113" s="28">
        <v>20.792100000000001</v>
      </c>
      <c r="D113" s="29">
        <f t="shared" si="7"/>
        <v>8316840.0000000009</v>
      </c>
      <c r="E113" s="30">
        <v>20.89</v>
      </c>
      <c r="F113" s="30">
        <v>20.69</v>
      </c>
    </row>
    <row r="114" spans="1:6" x14ac:dyDescent="0.25">
      <c r="A114" s="6">
        <v>42212</v>
      </c>
      <c r="B114" s="21">
        <v>100000</v>
      </c>
      <c r="C114" s="28">
        <v>19.067</v>
      </c>
      <c r="D114" s="29">
        <f t="shared" si="7"/>
        <v>1906700</v>
      </c>
      <c r="E114" s="30">
        <v>19.170000000000002</v>
      </c>
      <c r="F114" s="30">
        <v>18.97</v>
      </c>
    </row>
    <row r="115" spans="1:6" x14ac:dyDescent="0.25">
      <c r="A115" s="6">
        <v>42213</v>
      </c>
      <c r="B115" s="21">
        <v>150000</v>
      </c>
      <c r="C115" s="28">
        <v>19.052900000000001</v>
      </c>
      <c r="D115" s="29">
        <f t="shared" si="7"/>
        <v>2857935</v>
      </c>
      <c r="E115" s="30">
        <v>19.100000000000001</v>
      </c>
      <c r="F115" s="30">
        <v>19.010000000000002</v>
      </c>
    </row>
    <row r="116" spans="1:6" x14ac:dyDescent="0.25">
      <c r="A116" s="6">
        <v>42214</v>
      </c>
      <c r="B116" s="21">
        <v>100000</v>
      </c>
      <c r="C116" s="28">
        <v>19.1616</v>
      </c>
      <c r="D116" s="29">
        <f t="shared" si="7"/>
        <v>1916160</v>
      </c>
      <c r="E116" s="30">
        <v>19.29</v>
      </c>
      <c r="F116" s="30">
        <v>19.09</v>
      </c>
    </row>
    <row r="117" spans="1:6" x14ac:dyDescent="0.25">
      <c r="A117" s="6">
        <v>42219</v>
      </c>
      <c r="B117" s="21">
        <v>100000</v>
      </c>
      <c r="C117" s="28">
        <v>19.6265</v>
      </c>
      <c r="D117" s="29">
        <f t="shared" si="7"/>
        <v>1962650</v>
      </c>
      <c r="E117" s="30">
        <v>19.68</v>
      </c>
      <c r="F117" s="30">
        <v>19.559999999999999</v>
      </c>
    </row>
    <row r="118" spans="1:6" x14ac:dyDescent="0.25">
      <c r="A118" s="6">
        <v>42220</v>
      </c>
      <c r="B118" s="21">
        <v>100000</v>
      </c>
      <c r="C118" s="28">
        <v>19.652000000000001</v>
      </c>
      <c r="D118" s="29">
        <f t="shared" si="7"/>
        <v>1965200</v>
      </c>
      <c r="E118" s="30">
        <v>19.71</v>
      </c>
      <c r="F118" s="30">
        <v>19.55</v>
      </c>
    </row>
    <row r="119" spans="1:6" x14ac:dyDescent="0.25">
      <c r="A119" s="6">
        <v>42221</v>
      </c>
      <c r="B119" s="21">
        <v>60000</v>
      </c>
      <c r="C119" s="28">
        <v>19.673300000000001</v>
      </c>
      <c r="D119" s="29">
        <f t="shared" si="7"/>
        <v>1180398</v>
      </c>
      <c r="E119" s="30">
        <v>19.73</v>
      </c>
      <c r="F119" s="30">
        <v>19.579999999999998</v>
      </c>
    </row>
    <row r="120" spans="1:6" x14ac:dyDescent="0.25">
      <c r="A120" s="6">
        <v>42228</v>
      </c>
      <c r="B120" s="21">
        <v>100000</v>
      </c>
      <c r="C120" s="28">
        <v>19.671500000000002</v>
      </c>
      <c r="D120" s="29">
        <f t="shared" si="7"/>
        <v>1967150.0000000002</v>
      </c>
      <c r="E120" s="30">
        <v>19.760000000000002</v>
      </c>
      <c r="F120" s="30">
        <v>19.489999999999998</v>
      </c>
    </row>
    <row r="121" spans="1:6" x14ac:dyDescent="0.25">
      <c r="A121" s="6">
        <v>42229</v>
      </c>
      <c r="B121" s="21">
        <v>100000</v>
      </c>
      <c r="C121" s="28">
        <v>19.7242</v>
      </c>
      <c r="D121" s="29">
        <f t="shared" si="7"/>
        <v>1972420</v>
      </c>
      <c r="E121" s="30">
        <v>19.809999999999999</v>
      </c>
      <c r="F121" s="30">
        <v>19.61</v>
      </c>
    </row>
    <row r="122" spans="1:6" x14ac:dyDescent="0.25">
      <c r="A122" s="6">
        <v>42230</v>
      </c>
      <c r="B122" s="21">
        <v>100000</v>
      </c>
      <c r="C122" s="28">
        <v>19.592600000000001</v>
      </c>
      <c r="D122" s="29">
        <f t="shared" si="7"/>
        <v>1959260</v>
      </c>
      <c r="E122" s="30">
        <v>19.75</v>
      </c>
      <c r="F122" s="30">
        <v>19.489999999999998</v>
      </c>
    </row>
    <row r="123" spans="1:6" x14ac:dyDescent="0.25">
      <c r="A123" s="6">
        <v>42233</v>
      </c>
      <c r="B123" s="21">
        <v>100000</v>
      </c>
      <c r="C123" s="28">
        <v>19.5441</v>
      </c>
      <c r="D123" s="29">
        <f t="shared" si="7"/>
        <v>1954410</v>
      </c>
      <c r="E123" s="30">
        <v>19.600000000000001</v>
      </c>
      <c r="F123" s="30">
        <v>19.489999999999998</v>
      </c>
    </row>
    <row r="124" spans="1:6" x14ac:dyDescent="0.25">
      <c r="A124" s="6">
        <v>42234</v>
      </c>
      <c r="B124" s="21">
        <v>100000</v>
      </c>
      <c r="C124" s="28">
        <v>19.487400000000001</v>
      </c>
      <c r="D124" s="29">
        <f t="shared" si="7"/>
        <v>1948740</v>
      </c>
      <c r="E124" s="30">
        <v>19.53</v>
      </c>
      <c r="F124" s="30">
        <v>19.440000000000001</v>
      </c>
    </row>
    <row r="125" spans="1:6" x14ac:dyDescent="0.25">
      <c r="A125" s="6">
        <v>42235</v>
      </c>
      <c r="B125" s="21">
        <v>100000</v>
      </c>
      <c r="C125" s="28">
        <v>19.18</v>
      </c>
      <c r="D125" s="29">
        <f t="shared" si="7"/>
        <v>1918000</v>
      </c>
      <c r="E125" s="30">
        <v>19.32</v>
      </c>
      <c r="F125" s="30">
        <v>19.11</v>
      </c>
    </row>
    <row r="126" spans="1:6" x14ac:dyDescent="0.25">
      <c r="A126" s="6">
        <v>42236</v>
      </c>
      <c r="B126" s="21">
        <v>200000</v>
      </c>
      <c r="C126" s="28">
        <v>18.975999999999999</v>
      </c>
      <c r="D126" s="29">
        <f t="shared" si="7"/>
        <v>3795200</v>
      </c>
      <c r="E126" s="30">
        <v>19.100000000000001</v>
      </c>
      <c r="F126" s="30">
        <v>18.829999999999998</v>
      </c>
    </row>
    <row r="127" spans="1:6" x14ac:dyDescent="0.25">
      <c r="A127" s="6">
        <v>42237</v>
      </c>
      <c r="B127" s="21">
        <v>500000</v>
      </c>
      <c r="C127" s="28">
        <v>18.563099999999999</v>
      </c>
      <c r="D127" s="29">
        <f t="shared" si="7"/>
        <v>9281550</v>
      </c>
      <c r="E127" s="30">
        <v>18.649999999999999</v>
      </c>
      <c r="F127" s="30">
        <v>18.43</v>
      </c>
    </row>
    <row r="128" spans="1:6" x14ac:dyDescent="0.25">
      <c r="A128" s="6">
        <v>42240</v>
      </c>
      <c r="B128" s="21">
        <v>500000</v>
      </c>
      <c r="C128" s="28">
        <v>17.756900000000002</v>
      </c>
      <c r="D128" s="29">
        <f t="shared" si="7"/>
        <v>8878450</v>
      </c>
      <c r="E128" s="30">
        <v>17.96</v>
      </c>
      <c r="F128" s="30">
        <v>17.260000000000002</v>
      </c>
    </row>
    <row r="129" spans="1:6" x14ac:dyDescent="0.25">
      <c r="A129" s="6">
        <v>42241</v>
      </c>
      <c r="B129" s="21">
        <v>700000</v>
      </c>
      <c r="C129" s="28">
        <v>18.096399999999999</v>
      </c>
      <c r="D129" s="29">
        <f t="shared" si="7"/>
        <v>12667480</v>
      </c>
      <c r="E129" s="30">
        <v>18.22</v>
      </c>
      <c r="F129" s="30">
        <v>17.829999999999998</v>
      </c>
    </row>
    <row r="130" spans="1:6" x14ac:dyDescent="0.25">
      <c r="A130" s="6">
        <v>42242</v>
      </c>
      <c r="B130" s="21">
        <v>700000</v>
      </c>
      <c r="C130" s="28">
        <v>17.9514</v>
      </c>
      <c r="D130" s="29">
        <f t="shared" si="7"/>
        <v>12565980</v>
      </c>
      <c r="E130" s="30">
        <v>18.12</v>
      </c>
      <c r="F130" s="30">
        <v>17.690000000000001</v>
      </c>
    </row>
    <row r="131" spans="1:6" x14ac:dyDescent="0.25">
      <c r="A131" s="6">
        <v>42243</v>
      </c>
      <c r="B131" s="21">
        <v>500000</v>
      </c>
      <c r="C131" s="28">
        <v>18.401499999999999</v>
      </c>
      <c r="D131" s="29">
        <f t="shared" ref="D131" si="8">+B131*C131</f>
        <v>9200750</v>
      </c>
      <c r="E131" s="30">
        <v>18.64</v>
      </c>
      <c r="F131" s="30">
        <v>18.260000000000002</v>
      </c>
    </row>
    <row r="132" spans="1:6" x14ac:dyDescent="0.25">
      <c r="A132" s="6">
        <v>42244</v>
      </c>
      <c r="B132" s="21">
        <v>200000</v>
      </c>
      <c r="C132" s="28">
        <v>18.449100000000001</v>
      </c>
      <c r="D132" s="29">
        <f t="shared" ref="D132:D160" si="9">+B132*C132</f>
        <v>3689820.0000000005</v>
      </c>
      <c r="E132" s="30">
        <v>18.55</v>
      </c>
      <c r="F132" s="30">
        <v>18.350000000000001</v>
      </c>
    </row>
    <row r="133" spans="1:6" x14ac:dyDescent="0.25">
      <c r="A133" s="6">
        <v>42247</v>
      </c>
      <c r="B133" s="21">
        <v>350000</v>
      </c>
      <c r="C133" s="28">
        <v>18.492799999999999</v>
      </c>
      <c r="D133" s="29">
        <f t="shared" si="9"/>
        <v>6472480</v>
      </c>
      <c r="E133" s="30">
        <v>18.63</v>
      </c>
      <c r="F133" s="30">
        <v>18.36</v>
      </c>
    </row>
    <row r="134" spans="1:6" x14ac:dyDescent="0.25">
      <c r="A134" s="6">
        <v>42299</v>
      </c>
      <c r="B134" s="21">
        <v>1110000</v>
      </c>
      <c r="C134" s="28">
        <v>17.3736</v>
      </c>
      <c r="D134" s="29">
        <f t="shared" si="9"/>
        <v>19284696</v>
      </c>
      <c r="E134" s="30">
        <v>17.7</v>
      </c>
      <c r="F134" s="30">
        <v>17.22</v>
      </c>
    </row>
    <row r="135" spans="1:6" x14ac:dyDescent="0.25">
      <c r="A135" s="6">
        <v>42300</v>
      </c>
      <c r="B135" s="21">
        <v>1100000</v>
      </c>
      <c r="C135" s="28">
        <v>18.1342</v>
      </c>
      <c r="D135" s="29">
        <f t="shared" si="9"/>
        <v>19947620</v>
      </c>
      <c r="E135" s="30">
        <v>18.32</v>
      </c>
      <c r="F135" s="30">
        <v>17.809999999999999</v>
      </c>
    </row>
    <row r="136" spans="1:6" x14ac:dyDescent="0.25">
      <c r="A136" s="6">
        <v>42303</v>
      </c>
      <c r="B136" s="21">
        <v>1100000</v>
      </c>
      <c r="C136" s="28">
        <v>18.32</v>
      </c>
      <c r="D136" s="29">
        <f t="shared" si="9"/>
        <v>20152000</v>
      </c>
      <c r="E136" s="30">
        <v>18.45</v>
      </c>
      <c r="F136" s="30">
        <v>18.170000000000002</v>
      </c>
    </row>
    <row r="137" spans="1:6" x14ac:dyDescent="0.25">
      <c r="A137" s="6">
        <v>42304</v>
      </c>
      <c r="B137" s="21">
        <v>1000000</v>
      </c>
      <c r="C137" s="28">
        <v>18.2315</v>
      </c>
      <c r="D137" s="29">
        <f t="shared" si="9"/>
        <v>18231500</v>
      </c>
      <c r="E137" s="30">
        <v>18.309999999999999</v>
      </c>
      <c r="F137" s="30">
        <v>18.05</v>
      </c>
    </row>
    <row r="138" spans="1:6" x14ac:dyDescent="0.25">
      <c r="A138" s="6">
        <v>42305</v>
      </c>
      <c r="B138" s="21">
        <v>1000000</v>
      </c>
      <c r="C138" s="28">
        <v>18.4437</v>
      </c>
      <c r="D138" s="29">
        <f t="shared" si="9"/>
        <v>18443700</v>
      </c>
      <c r="E138" s="30">
        <v>18.61</v>
      </c>
      <c r="F138" s="30">
        <v>18.12</v>
      </c>
    </row>
    <row r="139" spans="1:6" x14ac:dyDescent="0.25">
      <c r="A139" s="6">
        <v>42306</v>
      </c>
      <c r="B139" s="21">
        <v>900000</v>
      </c>
      <c r="C139" s="28">
        <v>18.559200000000001</v>
      </c>
      <c r="D139" s="29">
        <f t="shared" si="9"/>
        <v>16703280</v>
      </c>
      <c r="E139" s="30">
        <v>18.68</v>
      </c>
      <c r="F139" s="30">
        <v>18.45</v>
      </c>
    </row>
    <row r="140" spans="1:6" x14ac:dyDescent="0.25">
      <c r="A140" s="6">
        <v>42307</v>
      </c>
      <c r="B140" s="21">
        <v>900000</v>
      </c>
      <c r="C140" s="28">
        <v>18.6739</v>
      </c>
      <c r="D140" s="29">
        <f t="shared" si="9"/>
        <v>16806510</v>
      </c>
      <c r="E140" s="30">
        <v>18.73</v>
      </c>
      <c r="F140" s="30">
        <v>18.62</v>
      </c>
    </row>
    <row r="141" spans="1:6" x14ac:dyDescent="0.25">
      <c r="A141" s="6">
        <v>42310</v>
      </c>
      <c r="B141" s="21">
        <v>800000</v>
      </c>
      <c r="C141" s="28">
        <v>18.7957</v>
      </c>
      <c r="D141" s="29">
        <f t="shared" si="9"/>
        <v>15036560</v>
      </c>
      <c r="E141" s="30">
        <v>18.89</v>
      </c>
      <c r="F141" s="30">
        <v>18.62</v>
      </c>
    </row>
    <row r="142" spans="1:6" x14ac:dyDescent="0.25">
      <c r="A142" s="6">
        <v>42311</v>
      </c>
      <c r="B142" s="21">
        <v>750000</v>
      </c>
      <c r="C142" s="28">
        <v>18.834099999999999</v>
      </c>
      <c r="D142" s="29">
        <f t="shared" si="9"/>
        <v>14125575</v>
      </c>
      <c r="E142" s="30">
        <v>18.91</v>
      </c>
      <c r="F142" s="30">
        <v>18.77</v>
      </c>
    </row>
    <row r="143" spans="1:6" x14ac:dyDescent="0.25">
      <c r="A143" s="6">
        <v>42312</v>
      </c>
      <c r="B143" s="21">
        <v>700000</v>
      </c>
      <c r="C143" s="28">
        <v>19.083400000000001</v>
      </c>
      <c r="D143" s="29">
        <f t="shared" si="9"/>
        <v>13358380</v>
      </c>
      <c r="E143" s="30">
        <v>19.170000000000002</v>
      </c>
      <c r="F143" s="30">
        <v>18.97</v>
      </c>
    </row>
    <row r="144" spans="1:6" x14ac:dyDescent="0.25">
      <c r="A144" s="6">
        <v>42313</v>
      </c>
      <c r="B144" s="21">
        <v>700000</v>
      </c>
      <c r="C144" s="28">
        <v>19.116</v>
      </c>
      <c r="D144" s="29">
        <f t="shared" si="9"/>
        <v>13381200</v>
      </c>
      <c r="E144" s="30">
        <v>19.190000000000001</v>
      </c>
      <c r="F144" s="30">
        <v>19.010000000000002</v>
      </c>
    </row>
    <row r="145" spans="1:6" x14ac:dyDescent="0.25">
      <c r="A145" s="6">
        <v>42314</v>
      </c>
      <c r="B145" s="21">
        <v>650000</v>
      </c>
      <c r="C145" s="28">
        <v>19.109200000000001</v>
      </c>
      <c r="D145" s="29">
        <f t="shared" si="9"/>
        <v>12420980</v>
      </c>
      <c r="E145" s="30">
        <v>19.350000000000001</v>
      </c>
      <c r="F145" s="30">
        <v>19</v>
      </c>
    </row>
    <row r="146" spans="1:6" x14ac:dyDescent="0.25">
      <c r="A146" s="6">
        <v>42317</v>
      </c>
      <c r="B146" s="21">
        <v>650000</v>
      </c>
      <c r="C146" s="28">
        <v>19.322700000000001</v>
      </c>
      <c r="D146" s="29">
        <f t="shared" si="9"/>
        <v>12559755</v>
      </c>
      <c r="E146" s="30">
        <v>19.41</v>
      </c>
      <c r="F146" s="30">
        <v>19.14</v>
      </c>
    </row>
    <row r="147" spans="1:6" x14ac:dyDescent="0.25">
      <c r="A147" s="6">
        <v>42318</v>
      </c>
      <c r="B147" s="21">
        <v>600000</v>
      </c>
      <c r="C147" s="28">
        <v>18.9466</v>
      </c>
      <c r="D147" s="29">
        <f t="shared" si="9"/>
        <v>11367960</v>
      </c>
      <c r="E147" s="30">
        <v>19.11</v>
      </c>
      <c r="F147" s="30">
        <v>18.850000000000001</v>
      </c>
    </row>
    <row r="148" spans="1:6" x14ac:dyDescent="0.25">
      <c r="A148" s="6">
        <v>42319</v>
      </c>
      <c r="B148" s="21">
        <v>600000</v>
      </c>
      <c r="C148" s="28">
        <v>19.067499999999999</v>
      </c>
      <c r="D148" s="29">
        <f t="shared" si="9"/>
        <v>11440500</v>
      </c>
      <c r="E148" s="30">
        <v>19.149999999999999</v>
      </c>
      <c r="F148" s="30">
        <v>18.96</v>
      </c>
    </row>
    <row r="149" spans="1:6" x14ac:dyDescent="0.25">
      <c r="A149" s="6">
        <v>42320</v>
      </c>
      <c r="B149" s="21">
        <v>400000</v>
      </c>
      <c r="C149" s="28">
        <v>18.779199999999999</v>
      </c>
      <c r="D149" s="29">
        <f t="shared" si="9"/>
        <v>7511680</v>
      </c>
      <c r="E149" s="30">
        <v>19.12</v>
      </c>
      <c r="F149" s="30">
        <v>18.59</v>
      </c>
    </row>
    <row r="150" spans="1:6" x14ac:dyDescent="0.25">
      <c r="A150" s="6">
        <v>42321</v>
      </c>
      <c r="B150" s="21">
        <v>400000</v>
      </c>
      <c r="C150" s="28">
        <v>18.541499999999999</v>
      </c>
      <c r="D150" s="29">
        <f t="shared" si="9"/>
        <v>7416600</v>
      </c>
      <c r="E150" s="30">
        <v>18.690000000000001</v>
      </c>
      <c r="F150" s="30">
        <v>18.41</v>
      </c>
    </row>
    <row r="151" spans="1:6" x14ac:dyDescent="0.25">
      <c r="A151" s="6">
        <v>42324</v>
      </c>
      <c r="B151" s="21">
        <v>400000</v>
      </c>
      <c r="C151" s="28">
        <v>18.565200000000001</v>
      </c>
      <c r="D151" s="29">
        <f t="shared" si="9"/>
        <v>7426080</v>
      </c>
      <c r="E151" s="30">
        <v>18.670000000000002</v>
      </c>
      <c r="F151" s="30">
        <v>18.440000000000001</v>
      </c>
    </row>
    <row r="152" spans="1:6" x14ac:dyDescent="0.25">
      <c r="A152" s="6">
        <v>42325</v>
      </c>
      <c r="B152" s="21">
        <v>400000</v>
      </c>
      <c r="C152" s="28">
        <v>18.979199999999999</v>
      </c>
      <c r="D152" s="29">
        <f t="shared" si="9"/>
        <v>7591679.9999999991</v>
      </c>
      <c r="E152" s="30">
        <v>19.079999999999998</v>
      </c>
      <c r="F152" s="30">
        <v>18.850000000000001</v>
      </c>
    </row>
    <row r="153" spans="1:6" x14ac:dyDescent="0.25">
      <c r="A153" s="6">
        <v>42326</v>
      </c>
      <c r="B153" s="21">
        <v>350000</v>
      </c>
      <c r="C153" s="28">
        <v>18.993400000000001</v>
      </c>
      <c r="D153" s="29">
        <f t="shared" si="9"/>
        <v>6647690</v>
      </c>
      <c r="E153" s="30">
        <v>19.09</v>
      </c>
      <c r="F153" s="30">
        <v>18.850000000000001</v>
      </c>
    </row>
    <row r="154" spans="1:6" x14ac:dyDescent="0.25">
      <c r="A154" s="6">
        <v>42327</v>
      </c>
      <c r="B154" s="21">
        <v>350000</v>
      </c>
      <c r="C154" s="28">
        <v>19.154499999999999</v>
      </c>
      <c r="D154" s="29">
        <f t="shared" si="9"/>
        <v>6704075</v>
      </c>
      <c r="E154" s="30">
        <v>19.3</v>
      </c>
      <c r="F154" s="30">
        <v>18.98</v>
      </c>
    </row>
    <row r="155" spans="1:6" x14ac:dyDescent="0.25">
      <c r="A155" s="6">
        <v>42328</v>
      </c>
      <c r="B155" s="21">
        <v>375000</v>
      </c>
      <c r="C155" s="28">
        <v>19.215299999999999</v>
      </c>
      <c r="D155" s="29">
        <f t="shared" si="9"/>
        <v>7205737.5</v>
      </c>
      <c r="E155" s="30">
        <v>19.29</v>
      </c>
      <c r="F155" s="30">
        <v>19.11</v>
      </c>
    </row>
    <row r="156" spans="1:6" x14ac:dyDescent="0.25">
      <c r="A156" s="6">
        <v>42331</v>
      </c>
      <c r="B156" s="21">
        <v>386000</v>
      </c>
      <c r="C156" s="28">
        <v>19.006499999999999</v>
      </c>
      <c r="D156" s="29">
        <f t="shared" si="9"/>
        <v>7336509</v>
      </c>
      <c r="E156" s="30">
        <v>19.13</v>
      </c>
      <c r="F156" s="30">
        <v>18.96</v>
      </c>
    </row>
    <row r="157" spans="1:6" x14ac:dyDescent="0.25">
      <c r="A157" s="6">
        <v>42332</v>
      </c>
      <c r="B157" s="21">
        <v>414000</v>
      </c>
      <c r="C157" s="28">
        <v>18.8828</v>
      </c>
      <c r="D157" s="29">
        <f t="shared" si="9"/>
        <v>7817479.2000000002</v>
      </c>
      <c r="E157" s="30">
        <v>19.05</v>
      </c>
      <c r="F157" s="30">
        <v>18.68</v>
      </c>
    </row>
    <row r="158" spans="1:6" x14ac:dyDescent="0.25">
      <c r="A158" s="6">
        <v>42333</v>
      </c>
      <c r="B158" s="21">
        <v>400000</v>
      </c>
      <c r="C158" s="28">
        <v>19.208100000000002</v>
      </c>
      <c r="D158" s="29">
        <f t="shared" si="9"/>
        <v>7683240.0000000009</v>
      </c>
      <c r="E158" s="30">
        <v>19.32</v>
      </c>
      <c r="F158" s="30">
        <v>18.920000000000002</v>
      </c>
    </row>
    <row r="159" spans="1:6" x14ac:dyDescent="0.25">
      <c r="A159" s="6">
        <v>42334</v>
      </c>
      <c r="B159" s="21">
        <v>400000</v>
      </c>
      <c r="C159" s="28">
        <v>19.3291</v>
      </c>
      <c r="D159" s="29">
        <f t="shared" si="9"/>
        <v>7731640</v>
      </c>
      <c r="E159" s="30">
        <v>19.41</v>
      </c>
      <c r="F159" s="30">
        <v>19.22</v>
      </c>
    </row>
    <row r="160" spans="1:6" x14ac:dyDescent="0.25">
      <c r="A160" s="6">
        <v>42335</v>
      </c>
      <c r="B160" s="21">
        <v>375000</v>
      </c>
      <c r="C160" s="28">
        <v>19.258299999999998</v>
      </c>
      <c r="D160" s="29">
        <f t="shared" si="9"/>
        <v>7221862.4999999991</v>
      </c>
      <c r="E160" s="30">
        <v>19.34</v>
      </c>
      <c r="F160" s="30">
        <v>19.05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2015-11-30T07:52:13Z</dcterms:modified>
</cp:coreProperties>
</file>