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6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3" i="3" l="1"/>
  <c r="D113" i="4"/>
  <c r="D112" i="3" l="1"/>
  <c r="D112" i="4"/>
  <c r="D111" i="3" l="1"/>
  <c r="D111" i="4"/>
  <c r="D110" i="3" l="1"/>
  <c r="D109" i="3" l="1"/>
  <c r="D109" i="4"/>
  <c r="D108" i="3" l="1"/>
  <c r="D108" i="4"/>
  <c r="D107" i="4" l="1"/>
  <c r="D107" i="3" l="1"/>
  <c r="D106" i="3" l="1"/>
  <c r="D106" i="4"/>
  <c r="D105" i="3" l="1"/>
  <c r="D105" i="4"/>
  <c r="D104" i="3" l="1"/>
  <c r="D104" i="4"/>
  <c r="D103" i="3" l="1"/>
  <c r="D103" i="4"/>
  <c r="D102" i="4" l="1"/>
  <c r="D102" i="3"/>
  <c r="D101" i="3"/>
  <c r="D101" i="4"/>
  <c r="D100" i="3" l="1"/>
  <c r="D100" i="4"/>
  <c r="D99" i="3" l="1"/>
  <c r="D99" i="4"/>
  <c r="D98" i="3" l="1"/>
  <c r="D98" i="4"/>
  <c r="D97" i="3" l="1"/>
  <c r="D97" i="4"/>
  <c r="D96" i="3" l="1"/>
  <c r="D96" i="4"/>
  <c r="D95" i="3" l="1"/>
  <c r="D95" i="4"/>
  <c r="D94" i="4" l="1"/>
  <c r="D94" i="3"/>
  <c r="D93" i="3" l="1"/>
  <c r="D93" i="4"/>
  <c r="D92" i="3" l="1"/>
  <c r="D92" i="4"/>
  <c r="D91" i="3" l="1"/>
  <c r="D91" i="4"/>
  <c r="D90" i="3" l="1"/>
  <c r="D90" i="4"/>
  <c r="D89" i="4" l="1"/>
  <c r="D89" i="3"/>
  <c r="D88" i="4" l="1"/>
  <c r="D88" i="3" l="1"/>
  <c r="D87" i="4"/>
  <c r="D87" i="3" l="1"/>
  <c r="D86" i="4"/>
  <c r="D86" i="3" l="1"/>
  <c r="D85" i="4"/>
  <c r="D85" i="3" l="1"/>
  <c r="D84" i="4"/>
  <c r="D84" i="3" l="1"/>
  <c r="D83" i="4"/>
  <c r="D83" i="3" l="1"/>
  <c r="D82" i="4"/>
  <c r="D82" i="3" l="1"/>
  <c r="D81" i="4"/>
  <c r="D81" i="3" l="1"/>
  <c r="D80" i="4"/>
  <c r="D80" i="3" l="1"/>
  <c r="D79" i="4"/>
  <c r="D79" i="3" l="1"/>
  <c r="D78" i="4"/>
  <c r="D78" i="3" l="1"/>
  <c r="D77" i="4"/>
  <c r="C7" i="3" l="1"/>
  <c r="C8" i="3"/>
  <c r="D77" i="3"/>
  <c r="D76" i="4"/>
  <c r="D76" i="3" l="1"/>
  <c r="D75" i="4"/>
  <c r="D74" i="4" l="1"/>
  <c r="D75" i="3"/>
  <c r="D74" i="3" l="1"/>
  <c r="D73" i="4"/>
  <c r="D73" i="3" l="1"/>
  <c r="D72" i="4"/>
  <c r="D72" i="3" l="1"/>
  <c r="D71" i="4"/>
  <c r="D71" i="3" l="1"/>
  <c r="D70" i="4"/>
  <c r="D70" i="3" l="1"/>
  <c r="D69" i="4"/>
  <c r="D68" i="4" l="1"/>
  <c r="D69" i="3"/>
  <c r="D68" i="3" l="1"/>
  <c r="D67" i="4"/>
  <c r="D66" i="4" l="1"/>
  <c r="D67" i="3" l="1"/>
  <c r="D65" i="4" l="1"/>
  <c r="D66" i="3"/>
  <c r="D65" i="3" l="1"/>
  <c r="D64" i="4"/>
  <c r="D63" i="4" l="1"/>
  <c r="D64" i="3"/>
  <c r="D63" i="3" l="1"/>
  <c r="D62" i="4"/>
  <c r="D62" i="3" l="1"/>
  <c r="D61" i="4"/>
  <c r="D61" i="3" l="1"/>
  <c r="D60" i="4"/>
  <c r="D60" i="3" l="1"/>
  <c r="D59" i="4"/>
  <c r="D59" i="3" l="1"/>
  <c r="D58" i="4"/>
  <c r="D58" i="3" l="1"/>
  <c r="D57" i="4"/>
  <c r="C7" i="4" l="1"/>
  <c r="D57" i="3"/>
  <c r="D56" i="4"/>
  <c r="D55" i="4" l="1"/>
  <c r="D54" i="4"/>
  <c r="D56" i="3"/>
  <c r="D55" i="3"/>
  <c r="D53" i="4" l="1"/>
  <c r="D52" i="4"/>
  <c r="D54" i="3" l="1"/>
  <c r="D53" i="3"/>
  <c r="D52" i="3" l="1"/>
  <c r="D51" i="4"/>
  <c r="D51" i="3" l="1"/>
  <c r="D50" i="4"/>
  <c r="D50" i="3" l="1"/>
  <c r="D49" i="4"/>
  <c r="D49" i="3" l="1"/>
  <c r="D48" i="4"/>
  <c r="D48" i="3" l="1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E11" i="5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E13" i="5"/>
  <c r="C8" i="4" l="1"/>
  <c r="F11" i="5" s="1"/>
  <c r="F13" i="5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<sst xmlns="http://schemas.openxmlformats.org/spreadsheetml/2006/main" count="37" uniqueCount="27">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</sst>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6"/>
  <sheetViews>
    <sheetView showGridLines="0" tabSelected="1" zoomScaleNormal="100" workbookViewId="0">
      <selection activeCell="A159" sqref="A159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3"/>
      <c r="B3" s="33"/>
      <c r="C3" s="33"/>
      <c r="D3" s="33"/>
      <c r="E3" s="33"/>
      <c r="F3" s="33"/>
    </row>
    <row r="4" spans="1:7" ht="42" customHeight="1" x14ac:dyDescent="0.25">
      <c r="A4" s="34" t="s">
        <v>25</v>
      </c>
      <c r="B4" s="34"/>
      <c r="C4" s="34"/>
      <c r="D4" s="34"/>
      <c r="E4" s="34"/>
      <c r="F4" s="34"/>
      <c r="G4" s="34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15</v>
      </c>
      <c r="B7" s="26"/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15450000</v>
      </c>
      <c r="F11" s="9">
        <f>+'Ordinary Trading Line'!C8</f>
        <v>319751993.88709998</v>
      </c>
      <c r="G11" s="32">
        <v>336743170.06906253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61410000</v>
      </c>
      <c r="F13" s="9">
        <f>+'Second Trading Line'!C8</f>
        <v>1275976388.5</v>
      </c>
      <c r="G13" s="32">
        <v>1347222038.8117969</v>
      </c>
    </row>
    <row r="16" spans="1:7" x14ac:dyDescent="0.25">
      <c r="F16" s="25"/>
      <c r="G16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13"/>
  <sheetViews>
    <sheetView showGridLines="0" zoomScale="75" zoomScaleNormal="75" workbookViewId="0">
      <selection activeCell="A260" sqref="A260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4" t="s">
        <v>20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15450000</v>
      </c>
    </row>
    <row r="8" spans="1:6" ht="17.25" thickTop="1" thickBot="1" x14ac:dyDescent="0.3">
      <c r="A8" s="35" t="s">
        <v>17</v>
      </c>
      <c r="B8" s="36"/>
      <c r="C8" s="9">
        <f>SUM(D11:D5000)</f>
        <v>319751993.88709998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:D51" si="5">+B47*C47</f>
        <v>3015180</v>
      </c>
      <c r="E47" s="30">
        <v>20.190000000000001</v>
      </c>
      <c r="F47" s="30">
        <v>20</v>
      </c>
    </row>
    <row r="48" spans="1:6" x14ac:dyDescent="0.25">
      <c r="A48" s="6">
        <v>42041</v>
      </c>
      <c r="B48" s="24">
        <v>100000</v>
      </c>
      <c r="C48" s="28">
        <v>18.958400000000001</v>
      </c>
      <c r="D48" s="31">
        <f t="shared" si="5"/>
        <v>1895840</v>
      </c>
      <c r="E48" s="30">
        <v>19.07</v>
      </c>
      <c r="F48" s="30">
        <v>18.84</v>
      </c>
    </row>
    <row r="49" spans="1:6" x14ac:dyDescent="0.25">
      <c r="A49" s="6">
        <v>42044</v>
      </c>
      <c r="B49" s="24">
        <v>200000</v>
      </c>
      <c r="C49" s="28">
        <v>18.959099999999999</v>
      </c>
      <c r="D49" s="31">
        <f t="shared" si="5"/>
        <v>3791820</v>
      </c>
      <c r="E49" s="30">
        <v>19.079999999999998</v>
      </c>
      <c r="F49" s="30">
        <v>18.760000000000002</v>
      </c>
    </row>
    <row r="50" spans="1:6" x14ac:dyDescent="0.25">
      <c r="A50" s="6">
        <v>42045</v>
      </c>
      <c r="B50" s="24">
        <v>150000</v>
      </c>
      <c r="C50" s="28">
        <v>19.232399999999998</v>
      </c>
      <c r="D50" s="31">
        <f t="shared" si="5"/>
        <v>2884859.9999999995</v>
      </c>
      <c r="E50" s="30">
        <v>19.36</v>
      </c>
      <c r="F50" s="30">
        <v>19.13</v>
      </c>
    </row>
    <row r="51" spans="1:6" x14ac:dyDescent="0.25">
      <c r="A51" s="6">
        <v>42046</v>
      </c>
      <c r="B51" s="24">
        <v>150000</v>
      </c>
      <c r="C51" s="28">
        <v>19.230699999999999</v>
      </c>
      <c r="D51" s="31">
        <f t="shared" si="5"/>
        <v>2884605</v>
      </c>
      <c r="E51" s="30">
        <v>19.34</v>
      </c>
      <c r="F51" s="30">
        <v>19.149999999999999</v>
      </c>
    </row>
    <row r="52" spans="1:6" x14ac:dyDescent="0.25">
      <c r="A52" s="6">
        <v>42047</v>
      </c>
      <c r="B52" s="24">
        <v>100000</v>
      </c>
      <c r="C52" s="28">
        <v>19.480499999999999</v>
      </c>
      <c r="D52" s="31">
        <f t="shared" ref="D52:D72" si="6">+B52*C52</f>
        <v>1948050</v>
      </c>
      <c r="E52" s="30">
        <v>19.600000000000001</v>
      </c>
      <c r="F52" s="30">
        <v>19.3</v>
      </c>
    </row>
    <row r="53" spans="1:6" x14ac:dyDescent="0.25">
      <c r="A53" s="6">
        <v>42048</v>
      </c>
      <c r="B53" s="24">
        <v>100000</v>
      </c>
      <c r="C53" s="28">
        <v>19.805800000000001</v>
      </c>
      <c r="D53" s="31">
        <f t="shared" si="6"/>
        <v>1980580.0000000002</v>
      </c>
      <c r="E53" s="30">
        <v>19.920000000000002</v>
      </c>
      <c r="F53" s="30">
        <v>19.57</v>
      </c>
    </row>
    <row r="54" spans="1:6" x14ac:dyDescent="0.25">
      <c r="A54" s="6">
        <v>42051</v>
      </c>
      <c r="B54" s="24">
        <v>150000</v>
      </c>
      <c r="C54" s="28">
        <v>19.9697</v>
      </c>
      <c r="D54" s="31">
        <f t="shared" si="6"/>
        <v>2995455</v>
      </c>
      <c r="E54" s="30">
        <v>20.03</v>
      </c>
      <c r="F54" s="30">
        <v>19.850000000000001</v>
      </c>
    </row>
    <row r="55" spans="1:6" x14ac:dyDescent="0.25">
      <c r="A55" s="6">
        <v>42052</v>
      </c>
      <c r="B55" s="24">
        <v>150000</v>
      </c>
      <c r="C55" s="28">
        <v>19.869199999999999</v>
      </c>
      <c r="D55" s="31">
        <f t="shared" si="6"/>
        <v>2980380</v>
      </c>
      <c r="E55" s="30">
        <v>19.98</v>
      </c>
      <c r="F55" s="30">
        <v>19.75</v>
      </c>
    </row>
    <row r="56" spans="1:6" x14ac:dyDescent="0.25">
      <c r="A56" s="6">
        <v>42053</v>
      </c>
      <c r="B56" s="24">
        <v>100000</v>
      </c>
      <c r="C56" s="28">
        <v>20.052700000000002</v>
      </c>
      <c r="D56" s="31">
        <f t="shared" si="6"/>
        <v>2005270.0000000002</v>
      </c>
      <c r="E56" s="30">
        <v>20.14</v>
      </c>
      <c r="F56" s="30">
        <v>19.91</v>
      </c>
    </row>
    <row r="57" spans="1:6" x14ac:dyDescent="0.25">
      <c r="A57" s="6">
        <v>42054</v>
      </c>
      <c r="B57" s="24">
        <v>150000</v>
      </c>
      <c r="C57" s="28">
        <v>20.1158</v>
      </c>
      <c r="D57" s="31">
        <f t="shared" si="6"/>
        <v>3017370</v>
      </c>
      <c r="E57" s="30">
        <v>20.2</v>
      </c>
      <c r="F57" s="30">
        <v>19.96</v>
      </c>
    </row>
    <row r="58" spans="1:6" x14ac:dyDescent="0.25">
      <c r="A58" s="6">
        <v>42055</v>
      </c>
      <c r="B58" s="24">
        <v>200000</v>
      </c>
      <c r="C58" s="28">
        <v>20.208600000000001</v>
      </c>
      <c r="D58" s="31">
        <f t="shared" si="6"/>
        <v>4041720</v>
      </c>
      <c r="E58" s="30">
        <v>20.350000000000001</v>
      </c>
      <c r="F58" s="30">
        <v>20.11</v>
      </c>
    </row>
    <row r="59" spans="1:6" x14ac:dyDescent="0.25">
      <c r="A59" s="6">
        <v>42058</v>
      </c>
      <c r="B59" s="24">
        <v>150000</v>
      </c>
      <c r="C59" s="28">
        <v>20.27</v>
      </c>
      <c r="D59" s="31">
        <f t="shared" si="6"/>
        <v>3040500</v>
      </c>
      <c r="E59" s="30">
        <v>20.36</v>
      </c>
      <c r="F59" s="30">
        <v>20.21</v>
      </c>
    </row>
    <row r="60" spans="1:6" x14ac:dyDescent="0.25">
      <c r="A60" s="6">
        <v>42059</v>
      </c>
      <c r="B60" s="24">
        <v>150000</v>
      </c>
      <c r="C60" s="28">
        <v>20.374700000000001</v>
      </c>
      <c r="D60" s="31">
        <f t="shared" si="6"/>
        <v>3056205</v>
      </c>
      <c r="E60" s="30">
        <v>20.440000000000001</v>
      </c>
      <c r="F60" s="30">
        <v>20.32</v>
      </c>
    </row>
    <row r="61" spans="1:6" x14ac:dyDescent="0.25">
      <c r="A61" s="6">
        <v>42060</v>
      </c>
      <c r="B61" s="24">
        <v>100000</v>
      </c>
      <c r="C61" s="28">
        <v>20.267299999999999</v>
      </c>
      <c r="D61" s="31">
        <f t="shared" si="6"/>
        <v>2026729.9999999998</v>
      </c>
      <c r="E61" s="30">
        <v>20.329999999999998</v>
      </c>
      <c r="F61" s="30">
        <v>20.170000000000002</v>
      </c>
    </row>
    <row r="62" spans="1:6" x14ac:dyDescent="0.25">
      <c r="A62" s="6">
        <v>42061</v>
      </c>
      <c r="B62" s="24">
        <v>100000</v>
      </c>
      <c r="C62" s="28">
        <v>20.396899999999999</v>
      </c>
      <c r="D62" s="31">
        <f t="shared" si="6"/>
        <v>2039689.9999999998</v>
      </c>
      <c r="E62" s="30">
        <v>20.47</v>
      </c>
      <c r="F62" s="30">
        <v>20.3</v>
      </c>
    </row>
    <row r="63" spans="1:6" x14ac:dyDescent="0.25">
      <c r="A63" s="6">
        <v>42062</v>
      </c>
      <c r="B63" s="24">
        <v>100000</v>
      </c>
      <c r="C63" s="28">
        <v>20.4375</v>
      </c>
      <c r="D63" s="31">
        <f t="shared" si="6"/>
        <v>2043750</v>
      </c>
      <c r="E63" s="30">
        <v>20.5</v>
      </c>
      <c r="F63" s="30">
        <v>20.38</v>
      </c>
    </row>
    <row r="64" spans="1:6" x14ac:dyDescent="0.25">
      <c r="A64" s="6">
        <v>42065</v>
      </c>
      <c r="B64" s="24">
        <v>100000</v>
      </c>
      <c r="C64" s="28">
        <v>20.512</v>
      </c>
      <c r="D64" s="31">
        <f t="shared" si="6"/>
        <v>2051200</v>
      </c>
      <c r="E64" s="30">
        <v>20.59</v>
      </c>
      <c r="F64" s="30">
        <v>20.420000000000002</v>
      </c>
    </row>
    <row r="65" spans="1:6" x14ac:dyDescent="0.25">
      <c r="A65" s="6">
        <v>42066</v>
      </c>
      <c r="B65" s="24">
        <v>100000</v>
      </c>
      <c r="C65" s="28">
        <v>20.552399999999999</v>
      </c>
      <c r="D65" s="31">
        <f t="shared" si="6"/>
        <v>2055239.9999999998</v>
      </c>
      <c r="E65" s="30">
        <v>20.7</v>
      </c>
      <c r="F65" s="30">
        <v>20.32</v>
      </c>
    </row>
    <row r="66" spans="1:6" x14ac:dyDescent="0.25">
      <c r="A66" s="6">
        <v>42067</v>
      </c>
      <c r="B66" s="24">
        <v>150000</v>
      </c>
      <c r="C66" s="28">
        <v>20.290600000000001</v>
      </c>
      <c r="D66" s="31">
        <f t="shared" si="6"/>
        <v>3043590</v>
      </c>
      <c r="E66" s="30">
        <v>20.49</v>
      </c>
      <c r="F66" s="30">
        <v>20.13</v>
      </c>
    </row>
    <row r="67" spans="1:6" x14ac:dyDescent="0.25">
      <c r="A67" s="6">
        <v>42068</v>
      </c>
      <c r="B67" s="24">
        <v>100000</v>
      </c>
      <c r="C67" s="28">
        <v>20.4559</v>
      </c>
      <c r="D67" s="31">
        <f t="shared" si="6"/>
        <v>2045590</v>
      </c>
      <c r="E67" s="30">
        <v>20.55</v>
      </c>
      <c r="F67" s="30">
        <v>20.38</v>
      </c>
    </row>
    <row r="68" spans="1:6" x14ac:dyDescent="0.25">
      <c r="A68" s="6">
        <v>42069</v>
      </c>
      <c r="B68" s="24">
        <v>100000</v>
      </c>
      <c r="C68" s="28">
        <v>20.617100000000001</v>
      </c>
      <c r="D68" s="31">
        <f t="shared" si="6"/>
        <v>2061710</v>
      </c>
      <c r="E68" s="30">
        <v>20.72</v>
      </c>
      <c r="F68" s="30">
        <v>20.48</v>
      </c>
    </row>
    <row r="69" spans="1:6" x14ac:dyDescent="0.25">
      <c r="A69" s="6">
        <v>42072</v>
      </c>
      <c r="B69" s="24">
        <v>100000</v>
      </c>
      <c r="C69" s="28">
        <v>20.492000000000001</v>
      </c>
      <c r="D69" s="31">
        <f t="shared" si="6"/>
        <v>2049200</v>
      </c>
      <c r="E69" s="30">
        <v>20.57</v>
      </c>
      <c r="F69" s="30">
        <v>20.399999999999999</v>
      </c>
    </row>
    <row r="70" spans="1:6" x14ac:dyDescent="0.25">
      <c r="A70" s="6">
        <v>42073</v>
      </c>
      <c r="B70" s="24">
        <v>100000</v>
      </c>
      <c r="C70" s="28">
        <v>20.296500000000002</v>
      </c>
      <c r="D70" s="31">
        <f t="shared" si="6"/>
        <v>2029650.0000000002</v>
      </c>
      <c r="E70" s="30">
        <v>20.5</v>
      </c>
      <c r="F70" s="30">
        <v>20.14</v>
      </c>
    </row>
    <row r="71" spans="1:6" x14ac:dyDescent="0.25">
      <c r="A71" s="6">
        <v>42074</v>
      </c>
      <c r="B71" s="24">
        <v>100000</v>
      </c>
      <c r="C71" s="28">
        <v>20.343699999999998</v>
      </c>
      <c r="D71" s="31">
        <f t="shared" si="6"/>
        <v>2034369.9999999998</v>
      </c>
      <c r="E71" s="30">
        <v>20.43</v>
      </c>
      <c r="F71" s="30">
        <v>20.239999999999998</v>
      </c>
    </row>
    <row r="72" spans="1:6" x14ac:dyDescent="0.25">
      <c r="A72" s="6">
        <v>42075</v>
      </c>
      <c r="B72" s="24">
        <v>150000</v>
      </c>
      <c r="C72" s="28">
        <v>20.233000000000001</v>
      </c>
      <c r="D72" s="31">
        <f t="shared" si="6"/>
        <v>3034950</v>
      </c>
      <c r="E72" s="30">
        <v>20.329999999999998</v>
      </c>
      <c r="F72" s="30">
        <v>20.170000000000002</v>
      </c>
    </row>
    <row r="73" spans="1:6" x14ac:dyDescent="0.25">
      <c r="A73" s="6">
        <v>42076</v>
      </c>
      <c r="B73" s="24">
        <v>150000</v>
      </c>
      <c r="C73" s="28">
        <v>20.232099999999999</v>
      </c>
      <c r="D73" s="31">
        <f t="shared" ref="D73:D113" si="7">+B73*C73</f>
        <v>3034815</v>
      </c>
      <c r="E73" s="30">
        <v>20.32</v>
      </c>
      <c r="F73" s="30">
        <v>20.149999999999999</v>
      </c>
    </row>
    <row r="74" spans="1:6" x14ac:dyDescent="0.25">
      <c r="A74" s="6">
        <v>42079</v>
      </c>
      <c r="B74" s="24">
        <v>150000</v>
      </c>
      <c r="C74" s="28">
        <v>20.360099999999999</v>
      </c>
      <c r="D74" s="31">
        <f t="shared" si="7"/>
        <v>3054015</v>
      </c>
      <c r="E74" s="30">
        <v>20.52</v>
      </c>
      <c r="F74" s="30">
        <v>20.25</v>
      </c>
    </row>
    <row r="75" spans="1:6" x14ac:dyDescent="0.25">
      <c r="A75" s="6">
        <v>42080</v>
      </c>
      <c r="B75" s="24">
        <v>150000</v>
      </c>
      <c r="C75" s="28">
        <v>20.429099999999998</v>
      </c>
      <c r="D75" s="31">
        <f t="shared" si="7"/>
        <v>3064364.9999999995</v>
      </c>
      <c r="E75" s="30">
        <v>20.47</v>
      </c>
      <c r="F75" s="30">
        <v>20.39</v>
      </c>
    </row>
    <row r="76" spans="1:6" x14ac:dyDescent="0.25">
      <c r="A76" s="6">
        <v>42081</v>
      </c>
      <c r="B76" s="24">
        <v>125000</v>
      </c>
      <c r="C76" s="28">
        <v>20.583200000000001</v>
      </c>
      <c r="D76" s="31">
        <f t="shared" si="7"/>
        <v>2572900</v>
      </c>
      <c r="E76" s="30">
        <v>20.71</v>
      </c>
      <c r="F76" s="30">
        <v>20.46</v>
      </c>
    </row>
    <row r="77" spans="1:6" x14ac:dyDescent="0.25">
      <c r="A77" s="6">
        <v>42082</v>
      </c>
      <c r="B77" s="24">
        <v>150000</v>
      </c>
      <c r="C77" s="28">
        <v>20.7742</v>
      </c>
      <c r="D77" s="31">
        <f t="shared" si="7"/>
        <v>3116130</v>
      </c>
      <c r="E77" s="30">
        <v>20.94</v>
      </c>
      <c r="F77" s="30">
        <v>20.59</v>
      </c>
    </row>
    <row r="78" spans="1:6" x14ac:dyDescent="0.25">
      <c r="A78" s="6">
        <v>42083</v>
      </c>
      <c r="B78" s="24">
        <v>125000</v>
      </c>
      <c r="C78" s="28">
        <v>20.815300000000001</v>
      </c>
      <c r="D78" s="31">
        <f t="shared" si="7"/>
        <v>2601912.5</v>
      </c>
      <c r="E78" s="30">
        <v>20.93</v>
      </c>
      <c r="F78" s="30">
        <v>20.66</v>
      </c>
    </row>
    <row r="79" spans="1:6" x14ac:dyDescent="0.25">
      <c r="A79" s="6">
        <v>42086</v>
      </c>
      <c r="B79" s="24">
        <v>125000</v>
      </c>
      <c r="C79" s="28">
        <v>20.945499999999999</v>
      </c>
      <c r="D79" s="31">
        <f t="shared" si="7"/>
        <v>2618187.5</v>
      </c>
      <c r="E79" s="30">
        <v>21.01</v>
      </c>
      <c r="F79" s="30">
        <v>20.85</v>
      </c>
    </row>
    <row r="80" spans="1:6" x14ac:dyDescent="0.25">
      <c r="A80" s="6">
        <v>42128</v>
      </c>
      <c r="B80" s="24">
        <v>200000</v>
      </c>
      <c r="C80" s="28">
        <v>20.4954</v>
      </c>
      <c r="D80" s="31">
        <f t="shared" si="7"/>
        <v>4099080</v>
      </c>
      <c r="E80" s="30">
        <v>20.61</v>
      </c>
      <c r="F80" s="30">
        <v>20.420000000000002</v>
      </c>
    </row>
    <row r="81" spans="1:6" x14ac:dyDescent="0.25">
      <c r="A81" s="6">
        <v>42129</v>
      </c>
      <c r="B81" s="24">
        <v>250000</v>
      </c>
      <c r="C81" s="28">
        <v>20.082799999999999</v>
      </c>
      <c r="D81" s="31">
        <f t="shared" si="7"/>
        <v>5020700</v>
      </c>
      <c r="E81" s="30">
        <v>20.170000000000002</v>
      </c>
      <c r="F81" s="30">
        <v>19.940000000000001</v>
      </c>
    </row>
    <row r="82" spans="1:6" x14ac:dyDescent="0.25">
      <c r="A82" s="6">
        <v>42130</v>
      </c>
      <c r="B82" s="24">
        <v>250000</v>
      </c>
      <c r="C82" s="28">
        <v>19.852900000000002</v>
      </c>
      <c r="D82" s="31">
        <f t="shared" si="7"/>
        <v>4963225</v>
      </c>
      <c r="E82" s="30">
        <v>19.95</v>
      </c>
      <c r="F82" s="30">
        <v>19.71</v>
      </c>
    </row>
    <row r="83" spans="1:6" x14ac:dyDescent="0.25">
      <c r="A83" s="6">
        <v>42131</v>
      </c>
      <c r="B83" s="24">
        <v>250000</v>
      </c>
      <c r="C83" s="28">
        <v>19.624700000000001</v>
      </c>
      <c r="D83" s="31">
        <f t="shared" si="7"/>
        <v>4906175</v>
      </c>
      <c r="E83" s="30">
        <v>19.84</v>
      </c>
      <c r="F83" s="30">
        <v>19.38</v>
      </c>
    </row>
    <row r="84" spans="1:6" x14ac:dyDescent="0.25">
      <c r="A84" s="6">
        <v>42132</v>
      </c>
      <c r="B84" s="24">
        <v>150000</v>
      </c>
      <c r="C84" s="28">
        <v>20.153500000000001</v>
      </c>
      <c r="D84" s="31">
        <f t="shared" si="7"/>
        <v>3023025</v>
      </c>
      <c r="E84" s="30">
        <v>20.41</v>
      </c>
      <c r="F84" s="30">
        <v>19.87</v>
      </c>
    </row>
    <row r="85" spans="1:6" x14ac:dyDescent="0.25">
      <c r="A85" s="6">
        <v>42135</v>
      </c>
      <c r="B85" s="24">
        <v>100000</v>
      </c>
      <c r="C85" s="28">
        <v>20.476600000000001</v>
      </c>
      <c r="D85" s="31">
        <f t="shared" si="7"/>
        <v>2047660.0000000002</v>
      </c>
      <c r="E85" s="30">
        <v>20.52</v>
      </c>
      <c r="F85" s="30">
        <v>20.41</v>
      </c>
    </row>
    <row r="86" spans="1:6" x14ac:dyDescent="0.25">
      <c r="A86" s="6">
        <v>42136</v>
      </c>
      <c r="B86" s="24">
        <v>150000</v>
      </c>
      <c r="C86" s="28">
        <v>20.2407</v>
      </c>
      <c r="D86" s="31">
        <f t="shared" si="7"/>
        <v>3036105</v>
      </c>
      <c r="E86" s="30">
        <v>20.38</v>
      </c>
      <c r="F86" s="30">
        <v>20.14</v>
      </c>
    </row>
    <row r="87" spans="1:6" x14ac:dyDescent="0.25">
      <c r="A87" s="6">
        <v>42137</v>
      </c>
      <c r="B87" s="24">
        <v>150000</v>
      </c>
      <c r="C87" s="28">
        <v>20.374099999999999</v>
      </c>
      <c r="D87" s="31">
        <f t="shared" si="7"/>
        <v>3056115</v>
      </c>
      <c r="E87" s="30">
        <v>20.47</v>
      </c>
      <c r="F87" s="30">
        <v>20.28</v>
      </c>
    </row>
    <row r="88" spans="1:6" x14ac:dyDescent="0.25">
      <c r="A88" s="6">
        <v>42139</v>
      </c>
      <c r="B88" s="24">
        <v>400000</v>
      </c>
      <c r="C88" s="28">
        <v>20.375900000000001</v>
      </c>
      <c r="D88" s="31">
        <f t="shared" si="7"/>
        <v>8150360.0000000009</v>
      </c>
      <c r="E88" s="30">
        <v>20.48</v>
      </c>
      <c r="F88" s="30">
        <v>20.22</v>
      </c>
    </row>
    <row r="89" spans="1:6" x14ac:dyDescent="0.25">
      <c r="A89" s="6">
        <v>42142</v>
      </c>
      <c r="B89" s="24">
        <v>200000</v>
      </c>
      <c r="C89" s="28">
        <v>20.503799999999998</v>
      </c>
      <c r="D89" s="31">
        <f t="shared" si="7"/>
        <v>4100759.9999999995</v>
      </c>
      <c r="E89" s="30">
        <v>20.57</v>
      </c>
      <c r="F89" s="30">
        <v>20.39</v>
      </c>
    </row>
    <row r="90" spans="1:6" x14ac:dyDescent="0.25">
      <c r="A90" s="6">
        <v>42143</v>
      </c>
      <c r="B90" s="24">
        <v>150000</v>
      </c>
      <c r="C90" s="28">
        <v>20.578499999999998</v>
      </c>
      <c r="D90" s="31">
        <f t="shared" si="7"/>
        <v>3086774.9999999995</v>
      </c>
      <c r="E90" s="30">
        <v>20.7</v>
      </c>
      <c r="F90" s="30">
        <v>20.399999999999999</v>
      </c>
    </row>
    <row r="91" spans="1:6" x14ac:dyDescent="0.25">
      <c r="A91" s="6">
        <v>42144</v>
      </c>
      <c r="B91" s="24">
        <v>200000</v>
      </c>
      <c r="C91" s="28">
        <v>20.413399999999999</v>
      </c>
      <c r="D91" s="31">
        <f t="shared" si="7"/>
        <v>4082680</v>
      </c>
      <c r="E91" s="30">
        <v>20.53</v>
      </c>
      <c r="F91" s="30">
        <v>20.32</v>
      </c>
    </row>
    <row r="92" spans="1:6" x14ac:dyDescent="0.25">
      <c r="A92" s="6">
        <v>42145</v>
      </c>
      <c r="B92" s="24">
        <v>150000</v>
      </c>
      <c r="C92" s="28">
        <v>20.458300000000001</v>
      </c>
      <c r="D92" s="31">
        <f t="shared" si="7"/>
        <v>3068745</v>
      </c>
      <c r="E92" s="30">
        <v>20.59</v>
      </c>
      <c r="F92" s="30">
        <v>20.36</v>
      </c>
    </row>
    <row r="93" spans="1:6" x14ac:dyDescent="0.25">
      <c r="A93" s="6">
        <v>42146</v>
      </c>
      <c r="B93" s="24">
        <v>200000</v>
      </c>
      <c r="C93" s="28">
        <v>20.498000000000001</v>
      </c>
      <c r="D93" s="31">
        <f t="shared" si="7"/>
        <v>4099600</v>
      </c>
      <c r="E93" s="30">
        <v>20.55</v>
      </c>
      <c r="F93" s="30">
        <v>20.46</v>
      </c>
    </row>
    <row r="94" spans="1:6" x14ac:dyDescent="0.25">
      <c r="A94" s="6">
        <v>42150</v>
      </c>
      <c r="B94" s="24">
        <v>150000</v>
      </c>
      <c r="C94" s="28">
        <v>20.586500000000001</v>
      </c>
      <c r="D94" s="31">
        <f t="shared" si="7"/>
        <v>3087975</v>
      </c>
      <c r="E94" s="30">
        <v>20.63</v>
      </c>
      <c r="F94" s="30">
        <v>20.420000000000002</v>
      </c>
    </row>
    <row r="95" spans="1:6" x14ac:dyDescent="0.25">
      <c r="A95" s="6">
        <v>42151</v>
      </c>
      <c r="B95" s="24">
        <v>150000</v>
      </c>
      <c r="C95" s="28">
        <v>20.79</v>
      </c>
      <c r="D95" s="31">
        <f t="shared" si="7"/>
        <v>3118500</v>
      </c>
      <c r="E95" s="30">
        <v>20.9</v>
      </c>
      <c r="F95" s="30">
        <v>20.66</v>
      </c>
    </row>
    <row r="96" spans="1:6" x14ac:dyDescent="0.25">
      <c r="A96" s="6">
        <v>42152</v>
      </c>
      <c r="B96" s="24">
        <v>50000</v>
      </c>
      <c r="C96" s="28">
        <v>20.850300000000001</v>
      </c>
      <c r="D96" s="31">
        <f t="shared" si="7"/>
        <v>1042515</v>
      </c>
      <c r="E96" s="30">
        <v>20.88</v>
      </c>
      <c r="F96" s="30">
        <v>20.8</v>
      </c>
    </row>
    <row r="97" spans="1:6" x14ac:dyDescent="0.25">
      <c r="A97" s="6">
        <v>42153</v>
      </c>
      <c r="B97" s="24">
        <v>100000</v>
      </c>
      <c r="C97" s="28">
        <v>20.742000000000001</v>
      </c>
      <c r="D97" s="31">
        <f t="shared" si="7"/>
        <v>2074200</v>
      </c>
      <c r="E97" s="30">
        <v>20.85</v>
      </c>
      <c r="F97" s="30">
        <v>20.65</v>
      </c>
    </row>
    <row r="98" spans="1:6" x14ac:dyDescent="0.25">
      <c r="A98" s="6">
        <v>42156</v>
      </c>
      <c r="B98" s="24">
        <v>50000</v>
      </c>
      <c r="C98" s="28">
        <v>20.569299999999998</v>
      </c>
      <c r="D98" s="31">
        <f t="shared" si="7"/>
        <v>1028464.9999999999</v>
      </c>
      <c r="E98" s="30">
        <v>20.62</v>
      </c>
      <c r="F98" s="30">
        <v>20.47</v>
      </c>
    </row>
    <row r="99" spans="1:6" x14ac:dyDescent="0.25">
      <c r="A99" s="6">
        <v>42157</v>
      </c>
      <c r="B99" s="24">
        <v>50000</v>
      </c>
      <c r="C99" s="28">
        <v>20.6387</v>
      </c>
      <c r="D99" s="31">
        <f t="shared" si="7"/>
        <v>1031935</v>
      </c>
      <c r="E99" s="30">
        <v>20.7</v>
      </c>
      <c r="F99" s="30">
        <v>20.56</v>
      </c>
    </row>
    <row r="100" spans="1:6" x14ac:dyDescent="0.25">
      <c r="A100" s="6">
        <v>42158</v>
      </c>
      <c r="B100" s="24">
        <v>50000</v>
      </c>
      <c r="C100" s="28">
        <v>20.831499999999998</v>
      </c>
      <c r="D100" s="31">
        <f t="shared" si="7"/>
        <v>1041574.9999999999</v>
      </c>
      <c r="E100" s="30">
        <v>20.94</v>
      </c>
      <c r="F100" s="30">
        <v>20.7</v>
      </c>
    </row>
    <row r="101" spans="1:6" x14ac:dyDescent="0.25">
      <c r="A101" s="6">
        <v>42159</v>
      </c>
      <c r="B101" s="24">
        <v>35009</v>
      </c>
      <c r="C101" s="28">
        <v>20.999099999999999</v>
      </c>
      <c r="D101" s="31">
        <f t="shared" si="7"/>
        <v>735157.49189999991</v>
      </c>
      <c r="E101" s="30">
        <v>21.69</v>
      </c>
      <c r="F101" s="30">
        <v>20.9</v>
      </c>
    </row>
    <row r="102" spans="1:6" x14ac:dyDescent="0.25">
      <c r="A102" s="6">
        <v>42160</v>
      </c>
      <c r="B102" s="24">
        <v>50000</v>
      </c>
      <c r="C102" s="28">
        <v>21.523599999999998</v>
      </c>
      <c r="D102" s="31">
        <f t="shared" si="7"/>
        <v>1076180</v>
      </c>
      <c r="E102" s="30">
        <v>21.64</v>
      </c>
      <c r="F102" s="30">
        <v>21.41</v>
      </c>
    </row>
    <row r="103" spans="1:6" x14ac:dyDescent="0.25">
      <c r="A103" s="6">
        <v>42163</v>
      </c>
      <c r="B103" s="24">
        <v>50000</v>
      </c>
      <c r="C103" s="28">
        <v>21.316700000000001</v>
      </c>
      <c r="D103" s="31">
        <f t="shared" si="7"/>
        <v>1065835</v>
      </c>
      <c r="E103" s="30">
        <v>21.46</v>
      </c>
      <c r="F103" s="30">
        <v>21.16</v>
      </c>
    </row>
    <row r="104" spans="1:6" x14ac:dyDescent="0.25">
      <c r="A104" s="6">
        <v>42164</v>
      </c>
      <c r="B104" s="24">
        <v>75000</v>
      </c>
      <c r="C104" s="28">
        <v>21.1569</v>
      </c>
      <c r="D104" s="31">
        <f t="shared" si="7"/>
        <v>1586767.5</v>
      </c>
      <c r="E104" s="30">
        <v>21.25</v>
      </c>
      <c r="F104" s="30">
        <v>21.03</v>
      </c>
    </row>
    <row r="105" spans="1:6" x14ac:dyDescent="0.25">
      <c r="A105" s="6">
        <v>42165</v>
      </c>
      <c r="B105" s="24">
        <v>75000</v>
      </c>
      <c r="C105" s="28">
        <v>21.312000000000001</v>
      </c>
      <c r="D105" s="31">
        <f t="shared" si="7"/>
        <v>1598400</v>
      </c>
      <c r="E105" s="30">
        <v>21.39</v>
      </c>
      <c r="F105" s="30">
        <v>21.15</v>
      </c>
    </row>
    <row r="106" spans="1:6" x14ac:dyDescent="0.25">
      <c r="A106" s="6">
        <v>42166</v>
      </c>
      <c r="B106" s="24">
        <v>50000</v>
      </c>
      <c r="C106" s="28">
        <v>21.324999999999999</v>
      </c>
      <c r="D106" s="31">
        <f t="shared" si="7"/>
        <v>1066250</v>
      </c>
      <c r="E106" s="30">
        <v>21.44</v>
      </c>
      <c r="F106" s="30">
        <v>21.17</v>
      </c>
    </row>
    <row r="107" spans="1:6" x14ac:dyDescent="0.25">
      <c r="A107" s="6">
        <v>42167</v>
      </c>
      <c r="B107" s="24">
        <v>100000</v>
      </c>
      <c r="C107" s="28">
        <v>21.267700000000001</v>
      </c>
      <c r="D107" s="31">
        <f t="shared" si="7"/>
        <v>2126770</v>
      </c>
      <c r="E107" s="30">
        <v>21.41</v>
      </c>
      <c r="F107" s="30">
        <v>21.14</v>
      </c>
    </row>
    <row r="108" spans="1:6" x14ac:dyDescent="0.25">
      <c r="A108" s="6">
        <v>42170</v>
      </c>
      <c r="B108" s="24">
        <v>100000</v>
      </c>
      <c r="C108" s="28">
        <v>21.008400000000002</v>
      </c>
      <c r="D108" s="31">
        <f t="shared" si="7"/>
        <v>2100840</v>
      </c>
      <c r="E108" s="30">
        <v>21.08</v>
      </c>
      <c r="F108" s="30">
        <v>20.9</v>
      </c>
    </row>
    <row r="109" spans="1:6" x14ac:dyDescent="0.25">
      <c r="A109" s="6">
        <v>42171</v>
      </c>
      <c r="B109" s="24">
        <v>125000</v>
      </c>
      <c r="C109" s="28">
        <v>21.015799999999999</v>
      </c>
      <c r="D109" s="31">
        <f t="shared" si="7"/>
        <v>2626975</v>
      </c>
      <c r="E109" s="30">
        <v>21.15</v>
      </c>
      <c r="F109" s="30">
        <v>20.88</v>
      </c>
    </row>
    <row r="110" spans="1:6" x14ac:dyDescent="0.25">
      <c r="A110" s="6">
        <v>42172</v>
      </c>
      <c r="B110" s="24">
        <v>114991</v>
      </c>
      <c r="C110" s="28">
        <v>21.118200000000002</v>
      </c>
      <c r="D110" s="31">
        <v>2428402.9500000002</v>
      </c>
      <c r="E110" s="30">
        <v>21.19</v>
      </c>
      <c r="F110" s="30">
        <v>21.03</v>
      </c>
    </row>
    <row r="111" spans="1:6" x14ac:dyDescent="0.25">
      <c r="A111" s="6">
        <v>42173</v>
      </c>
      <c r="B111" s="24">
        <v>200000</v>
      </c>
      <c r="C111" s="28">
        <v>20.3155</v>
      </c>
      <c r="D111" s="31">
        <f t="shared" si="7"/>
        <v>4063100</v>
      </c>
      <c r="E111" s="30">
        <v>20.6</v>
      </c>
      <c r="F111" s="30">
        <v>20.12</v>
      </c>
    </row>
    <row r="112" spans="1:6" x14ac:dyDescent="0.25">
      <c r="A112" s="6">
        <v>42174</v>
      </c>
      <c r="B112" s="24">
        <v>100000</v>
      </c>
      <c r="C112" s="28">
        <v>20.689499999999999</v>
      </c>
      <c r="D112" s="31">
        <f t="shared" si="7"/>
        <v>2068950</v>
      </c>
      <c r="E112" s="30">
        <v>20.82</v>
      </c>
      <c r="F112" s="30">
        <v>20.48</v>
      </c>
    </row>
    <row r="113" spans="1:6" x14ac:dyDescent="0.25">
      <c r="A113" s="6">
        <v>42177</v>
      </c>
      <c r="B113" s="24">
        <v>100000</v>
      </c>
      <c r="C113" s="28">
        <v>20.787500000000001</v>
      </c>
      <c r="D113" s="31">
        <f t="shared" si="7"/>
        <v>2078750.0000000002</v>
      </c>
      <c r="E113" s="30">
        <v>20.88</v>
      </c>
      <c r="F113" s="30">
        <v>20.69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4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13"/>
  <sheetViews>
    <sheetView showGridLines="0" zoomScale="75" zoomScaleNormal="75" workbookViewId="0">
      <selection activeCell="A236" sqref="A236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4" t="s">
        <v>18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61410000</v>
      </c>
    </row>
    <row r="8" spans="1:6" ht="17.25" thickTop="1" thickBot="1" x14ac:dyDescent="0.3">
      <c r="A8" s="35" t="s">
        <v>26</v>
      </c>
      <c r="B8" s="36"/>
      <c r="C8" s="9">
        <f>SUM(D11:D5000)</f>
        <v>1275976388.5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:D52" si="5">+B48*C48</f>
        <v>7045150.0000000009</v>
      </c>
      <c r="E48" s="30">
        <v>20.23</v>
      </c>
      <c r="F48" s="30">
        <v>20.05</v>
      </c>
    </row>
    <row r="49" spans="1:6" x14ac:dyDescent="0.25">
      <c r="A49" s="6">
        <v>42041</v>
      </c>
      <c r="B49" s="21">
        <v>800000</v>
      </c>
      <c r="C49" s="28">
        <v>18.970700000000001</v>
      </c>
      <c r="D49" s="29">
        <f t="shared" si="5"/>
        <v>15176560</v>
      </c>
      <c r="E49" s="30">
        <v>19.09</v>
      </c>
      <c r="F49" s="30">
        <v>18.86</v>
      </c>
    </row>
    <row r="50" spans="1:6" x14ac:dyDescent="0.25">
      <c r="A50" s="6">
        <v>42044</v>
      </c>
      <c r="B50" s="21">
        <v>800000</v>
      </c>
      <c r="C50" s="28">
        <v>18.987400000000001</v>
      </c>
      <c r="D50" s="29">
        <f t="shared" si="5"/>
        <v>15189920</v>
      </c>
      <c r="E50" s="30">
        <v>19.09</v>
      </c>
      <c r="F50" s="30">
        <v>18.78</v>
      </c>
    </row>
    <row r="51" spans="1:6" x14ac:dyDescent="0.25">
      <c r="A51" s="6">
        <v>42045</v>
      </c>
      <c r="B51" s="21">
        <v>650000</v>
      </c>
      <c r="C51" s="28">
        <v>19.239899999999999</v>
      </c>
      <c r="D51" s="29">
        <f t="shared" si="5"/>
        <v>12505935</v>
      </c>
      <c r="E51" s="30">
        <v>19.38</v>
      </c>
      <c r="F51" s="30">
        <v>19.149999999999999</v>
      </c>
    </row>
    <row r="52" spans="1:6" x14ac:dyDescent="0.25">
      <c r="A52" s="6">
        <v>42046</v>
      </c>
      <c r="B52" s="21">
        <v>650000</v>
      </c>
      <c r="C52" s="28">
        <v>19.235800000000001</v>
      </c>
      <c r="D52" s="29">
        <f t="shared" si="5"/>
        <v>12503270</v>
      </c>
      <c r="E52" s="30">
        <v>19.36</v>
      </c>
      <c r="F52" s="30">
        <v>19.16</v>
      </c>
    </row>
    <row r="53" spans="1:6" x14ac:dyDescent="0.25">
      <c r="A53" s="6">
        <v>42047</v>
      </c>
      <c r="B53" s="21">
        <v>600000</v>
      </c>
      <c r="C53" s="28">
        <v>19.509799999999998</v>
      </c>
      <c r="D53" s="29">
        <f t="shared" ref="D53:D73" si="6">+B53*C53</f>
        <v>11705880</v>
      </c>
      <c r="E53" s="30">
        <v>19.62</v>
      </c>
      <c r="F53" s="30">
        <v>19.329999999999998</v>
      </c>
    </row>
    <row r="54" spans="1:6" x14ac:dyDescent="0.25">
      <c r="A54" s="6">
        <v>42048</v>
      </c>
      <c r="B54" s="21">
        <v>500000</v>
      </c>
      <c r="C54" s="28">
        <v>19.8353</v>
      </c>
      <c r="D54" s="29">
        <f t="shared" si="6"/>
        <v>9917650</v>
      </c>
      <c r="E54" s="30">
        <v>19.93</v>
      </c>
      <c r="F54" s="30">
        <v>19.61</v>
      </c>
    </row>
    <row r="55" spans="1:6" x14ac:dyDescent="0.25">
      <c r="A55" s="6">
        <v>42051</v>
      </c>
      <c r="B55" s="21">
        <v>550000</v>
      </c>
      <c r="C55" s="28">
        <v>19.994199999999999</v>
      </c>
      <c r="D55" s="29">
        <f t="shared" si="6"/>
        <v>10996810</v>
      </c>
      <c r="E55" s="30">
        <v>20.05</v>
      </c>
      <c r="F55" s="30">
        <v>19.87</v>
      </c>
    </row>
    <row r="56" spans="1:6" x14ac:dyDescent="0.25">
      <c r="A56" s="6">
        <v>42052</v>
      </c>
      <c r="B56" s="21">
        <v>590000</v>
      </c>
      <c r="C56" s="28">
        <v>19.884499999999999</v>
      </c>
      <c r="D56" s="29">
        <f t="shared" si="6"/>
        <v>11731855</v>
      </c>
      <c r="E56" s="30">
        <v>19.989999999999998</v>
      </c>
      <c r="F56" s="30">
        <v>19.739999999999998</v>
      </c>
    </row>
    <row r="57" spans="1:6" x14ac:dyDescent="0.25">
      <c r="A57" s="6">
        <v>42053</v>
      </c>
      <c r="B57" s="21">
        <v>500000</v>
      </c>
      <c r="C57" s="28">
        <v>20.078099999999999</v>
      </c>
      <c r="D57" s="29">
        <f t="shared" si="6"/>
        <v>10039050</v>
      </c>
      <c r="E57" s="30">
        <v>20.149999999999999</v>
      </c>
      <c r="F57" s="30">
        <v>19.98</v>
      </c>
    </row>
    <row r="58" spans="1:6" x14ac:dyDescent="0.25">
      <c r="A58" s="6">
        <v>42054</v>
      </c>
      <c r="B58" s="21">
        <v>550000</v>
      </c>
      <c r="C58" s="28">
        <v>20.146000000000001</v>
      </c>
      <c r="D58" s="29">
        <f t="shared" si="6"/>
        <v>11080300</v>
      </c>
      <c r="E58" s="30">
        <v>20.22</v>
      </c>
      <c r="F58" s="30">
        <v>19.96</v>
      </c>
    </row>
    <row r="59" spans="1:6" x14ac:dyDescent="0.25">
      <c r="A59" s="6">
        <v>42055</v>
      </c>
      <c r="B59" s="21">
        <v>650000</v>
      </c>
      <c r="C59" s="28">
        <v>20.226400000000002</v>
      </c>
      <c r="D59" s="29">
        <f t="shared" si="6"/>
        <v>13147160.000000002</v>
      </c>
      <c r="E59" s="30">
        <v>20.36</v>
      </c>
      <c r="F59" s="30">
        <v>20.09</v>
      </c>
    </row>
    <row r="60" spans="1:6" x14ac:dyDescent="0.25">
      <c r="A60" s="6">
        <v>42058</v>
      </c>
      <c r="B60" s="21">
        <v>550000</v>
      </c>
      <c r="C60" s="28">
        <v>20.286300000000001</v>
      </c>
      <c r="D60" s="29">
        <f t="shared" si="6"/>
        <v>11157465</v>
      </c>
      <c r="E60" s="30">
        <v>20.39</v>
      </c>
      <c r="F60" s="30">
        <v>20.170000000000002</v>
      </c>
    </row>
    <row r="61" spans="1:6" x14ac:dyDescent="0.25">
      <c r="A61" s="6">
        <v>42059</v>
      </c>
      <c r="B61" s="21">
        <v>550000</v>
      </c>
      <c r="C61" s="28">
        <v>20.3901</v>
      </c>
      <c r="D61" s="29">
        <f t="shared" si="6"/>
        <v>11214555</v>
      </c>
      <c r="E61" s="30">
        <v>20.46</v>
      </c>
      <c r="F61" s="30">
        <v>20.3</v>
      </c>
    </row>
    <row r="62" spans="1:6" x14ac:dyDescent="0.25">
      <c r="A62" s="6">
        <v>42060</v>
      </c>
      <c r="B62" s="21">
        <v>600000</v>
      </c>
      <c r="C62" s="28">
        <v>20.287299999999998</v>
      </c>
      <c r="D62" s="29">
        <f t="shared" si="6"/>
        <v>12172379.999999998</v>
      </c>
      <c r="E62" s="30">
        <v>20.350000000000001</v>
      </c>
      <c r="F62" s="30">
        <v>20.16</v>
      </c>
    </row>
    <row r="63" spans="1:6" x14ac:dyDescent="0.25">
      <c r="A63" s="6">
        <v>42061</v>
      </c>
      <c r="B63" s="21">
        <v>600000</v>
      </c>
      <c r="C63" s="28">
        <v>20.420500000000001</v>
      </c>
      <c r="D63" s="29">
        <f t="shared" si="6"/>
        <v>12252300</v>
      </c>
      <c r="E63" s="30">
        <v>20.51</v>
      </c>
      <c r="F63" s="30">
        <v>20.309999999999999</v>
      </c>
    </row>
    <row r="64" spans="1:6" x14ac:dyDescent="0.25">
      <c r="A64" s="6">
        <v>42062</v>
      </c>
      <c r="B64" s="21">
        <v>530000</v>
      </c>
      <c r="C64" s="28">
        <v>20.460999999999999</v>
      </c>
      <c r="D64" s="29">
        <f t="shared" si="6"/>
        <v>10844330</v>
      </c>
      <c r="E64" s="30">
        <v>20.54</v>
      </c>
      <c r="F64" s="30">
        <v>20.36</v>
      </c>
    </row>
    <row r="65" spans="1:6" x14ac:dyDescent="0.25">
      <c r="A65" s="6">
        <v>42065</v>
      </c>
      <c r="B65" s="21">
        <v>500000</v>
      </c>
      <c r="C65" s="28">
        <v>20.537700000000001</v>
      </c>
      <c r="D65" s="29">
        <f t="shared" si="6"/>
        <v>10268850</v>
      </c>
      <c r="E65" s="30">
        <v>20.61</v>
      </c>
      <c r="F65" s="30">
        <v>20.47</v>
      </c>
    </row>
    <row r="66" spans="1:6" x14ac:dyDescent="0.25">
      <c r="A66" s="6">
        <v>42066</v>
      </c>
      <c r="B66" s="21">
        <v>500000</v>
      </c>
      <c r="C66" s="28">
        <v>20.5411</v>
      </c>
      <c r="D66" s="29">
        <f t="shared" si="6"/>
        <v>10270550</v>
      </c>
      <c r="E66" s="30">
        <v>20.7</v>
      </c>
      <c r="F66" s="30">
        <v>20.32</v>
      </c>
    </row>
    <row r="67" spans="1:6" x14ac:dyDescent="0.25">
      <c r="A67" s="6">
        <v>42067</v>
      </c>
      <c r="B67" s="21">
        <v>550000</v>
      </c>
      <c r="C67" s="28">
        <v>20.311699999999998</v>
      </c>
      <c r="D67" s="29">
        <f t="shared" si="6"/>
        <v>11171435</v>
      </c>
      <c r="E67" s="30">
        <v>20.49</v>
      </c>
      <c r="F67" s="30">
        <v>20.149999999999999</v>
      </c>
    </row>
    <row r="68" spans="1:6" x14ac:dyDescent="0.25">
      <c r="A68" s="6">
        <v>42068</v>
      </c>
      <c r="B68" s="21">
        <v>500000</v>
      </c>
      <c r="C68" s="28">
        <v>20.477</v>
      </c>
      <c r="D68" s="29">
        <f t="shared" si="6"/>
        <v>10238500</v>
      </c>
      <c r="E68" s="30">
        <v>20.6</v>
      </c>
      <c r="F68" s="30">
        <v>20.34</v>
      </c>
    </row>
    <row r="69" spans="1:6" x14ac:dyDescent="0.25">
      <c r="A69" s="6">
        <v>42069</v>
      </c>
      <c r="B69" s="21">
        <v>450000</v>
      </c>
      <c r="C69" s="28">
        <v>20.650300000000001</v>
      </c>
      <c r="D69" s="29">
        <f t="shared" si="6"/>
        <v>9292635</v>
      </c>
      <c r="E69" s="30">
        <v>20.73</v>
      </c>
      <c r="F69" s="30">
        <v>20.52</v>
      </c>
    </row>
    <row r="70" spans="1:6" x14ac:dyDescent="0.25">
      <c r="A70" s="6">
        <v>42072</v>
      </c>
      <c r="B70" s="21">
        <v>385000</v>
      </c>
      <c r="C70" s="28">
        <v>20.514299999999999</v>
      </c>
      <c r="D70" s="29">
        <f t="shared" si="6"/>
        <v>7898005.4999999991</v>
      </c>
      <c r="E70" s="30">
        <v>20.6</v>
      </c>
      <c r="F70" s="30">
        <v>20.420000000000002</v>
      </c>
    </row>
    <row r="71" spans="1:6" x14ac:dyDescent="0.25">
      <c r="A71" s="6">
        <v>42073</v>
      </c>
      <c r="B71" s="21">
        <v>500000</v>
      </c>
      <c r="C71" s="28">
        <v>20.280200000000001</v>
      </c>
      <c r="D71" s="29">
        <f t="shared" si="6"/>
        <v>10140100</v>
      </c>
      <c r="E71" s="30">
        <v>20.5</v>
      </c>
      <c r="F71" s="30">
        <v>20.149999999999999</v>
      </c>
    </row>
    <row r="72" spans="1:6" x14ac:dyDescent="0.25">
      <c r="A72" s="6">
        <v>42074</v>
      </c>
      <c r="B72" s="21">
        <v>500000</v>
      </c>
      <c r="C72" s="28">
        <v>20.361000000000001</v>
      </c>
      <c r="D72" s="29">
        <f t="shared" si="6"/>
        <v>10180500</v>
      </c>
      <c r="E72" s="30">
        <v>20.46</v>
      </c>
      <c r="F72" s="30">
        <v>20.260000000000002</v>
      </c>
    </row>
    <row r="73" spans="1:6" x14ac:dyDescent="0.25">
      <c r="A73" s="6">
        <v>42075</v>
      </c>
      <c r="B73" s="21">
        <v>475000</v>
      </c>
      <c r="C73" s="28">
        <v>20.244599999999998</v>
      </c>
      <c r="D73" s="29">
        <f t="shared" si="6"/>
        <v>9616185</v>
      </c>
      <c r="E73" s="30">
        <v>20.329999999999998</v>
      </c>
      <c r="F73" s="30">
        <v>20.149999999999999</v>
      </c>
    </row>
    <row r="74" spans="1:6" x14ac:dyDescent="0.25">
      <c r="A74" s="6">
        <v>42076</v>
      </c>
      <c r="B74" s="21">
        <v>450000</v>
      </c>
      <c r="C74" s="28">
        <v>20.2393</v>
      </c>
      <c r="D74" s="29">
        <f t="shared" ref="D74:D113" si="7">+B74*C74</f>
        <v>9107685</v>
      </c>
      <c r="E74" s="30">
        <v>20.329999999999998</v>
      </c>
      <c r="F74" s="30">
        <v>20.149999999999999</v>
      </c>
    </row>
    <row r="75" spans="1:6" x14ac:dyDescent="0.25">
      <c r="A75" s="6">
        <v>42079</v>
      </c>
      <c r="B75" s="21">
        <v>475000</v>
      </c>
      <c r="C75" s="28">
        <v>20.384699999999999</v>
      </c>
      <c r="D75" s="29">
        <f t="shared" si="7"/>
        <v>9682732.5</v>
      </c>
      <c r="E75" s="30">
        <v>20.55</v>
      </c>
      <c r="F75" s="30">
        <v>20.27</v>
      </c>
    </row>
    <row r="76" spans="1:6" x14ac:dyDescent="0.25">
      <c r="A76" s="6">
        <v>42080</v>
      </c>
      <c r="B76" s="21">
        <v>475000</v>
      </c>
      <c r="C76" s="28">
        <v>20.4438</v>
      </c>
      <c r="D76" s="29">
        <f t="shared" si="7"/>
        <v>9710805</v>
      </c>
      <c r="E76" s="30">
        <v>20.49</v>
      </c>
      <c r="F76" s="30">
        <v>20.37</v>
      </c>
    </row>
    <row r="77" spans="1:6" x14ac:dyDescent="0.25">
      <c r="A77" s="6">
        <v>42081</v>
      </c>
      <c r="B77" s="21">
        <v>500000</v>
      </c>
      <c r="C77" s="28">
        <v>20.611599999999999</v>
      </c>
      <c r="D77" s="29">
        <f t="shared" si="7"/>
        <v>10305800</v>
      </c>
      <c r="E77" s="30">
        <v>20.73</v>
      </c>
      <c r="F77" s="30">
        <v>20.48</v>
      </c>
    </row>
    <row r="78" spans="1:6" x14ac:dyDescent="0.25">
      <c r="A78" s="6">
        <v>42082</v>
      </c>
      <c r="B78" s="21">
        <v>500000</v>
      </c>
      <c r="C78" s="28">
        <v>20.776199999999999</v>
      </c>
      <c r="D78" s="29">
        <f t="shared" si="7"/>
        <v>10388100</v>
      </c>
      <c r="E78" s="30">
        <v>20.98</v>
      </c>
      <c r="F78" s="30">
        <v>20.59</v>
      </c>
    </row>
    <row r="79" spans="1:6" x14ac:dyDescent="0.25">
      <c r="A79" s="6">
        <v>42083</v>
      </c>
      <c r="B79" s="21">
        <v>475000</v>
      </c>
      <c r="C79" s="28">
        <v>20.842500000000001</v>
      </c>
      <c r="D79" s="29">
        <f t="shared" si="7"/>
        <v>9900187.5</v>
      </c>
      <c r="E79" s="30">
        <v>20.95</v>
      </c>
      <c r="F79" s="30">
        <v>20.69</v>
      </c>
    </row>
    <row r="80" spans="1:6" x14ac:dyDescent="0.25">
      <c r="A80" s="6">
        <v>42086</v>
      </c>
      <c r="B80" s="21">
        <v>475000</v>
      </c>
      <c r="C80" s="28">
        <v>20.969100000000001</v>
      </c>
      <c r="D80" s="29">
        <f t="shared" si="7"/>
        <v>9960322.5</v>
      </c>
      <c r="E80" s="30">
        <v>21.03</v>
      </c>
      <c r="F80" s="30">
        <v>20.85</v>
      </c>
    </row>
    <row r="81" spans="1:6" x14ac:dyDescent="0.25">
      <c r="A81" s="6">
        <v>42128</v>
      </c>
      <c r="B81" s="21">
        <v>800000</v>
      </c>
      <c r="C81" s="28">
        <v>20.516100000000002</v>
      </c>
      <c r="D81" s="29">
        <f t="shared" si="7"/>
        <v>16412880.000000002</v>
      </c>
      <c r="E81" s="30">
        <v>20.64</v>
      </c>
      <c r="F81" s="30">
        <v>20.440000000000001</v>
      </c>
    </row>
    <row r="82" spans="1:6" x14ac:dyDescent="0.25">
      <c r="A82" s="6">
        <v>42129</v>
      </c>
      <c r="B82" s="21">
        <v>1150000</v>
      </c>
      <c r="C82" s="28">
        <v>20.106300000000001</v>
      </c>
      <c r="D82" s="29">
        <f t="shared" si="7"/>
        <v>23122245</v>
      </c>
      <c r="E82" s="30">
        <v>20.190000000000001</v>
      </c>
      <c r="F82" s="30">
        <v>19.97</v>
      </c>
    </row>
    <row r="83" spans="1:6" x14ac:dyDescent="0.25">
      <c r="A83" s="6">
        <v>42130</v>
      </c>
      <c r="B83" s="21">
        <v>1150000</v>
      </c>
      <c r="C83" s="28">
        <v>19.8675</v>
      </c>
      <c r="D83" s="29">
        <f t="shared" si="7"/>
        <v>22847625</v>
      </c>
      <c r="E83" s="30">
        <v>19.989999999999998</v>
      </c>
      <c r="F83" s="30">
        <v>19.71</v>
      </c>
    </row>
    <row r="84" spans="1:6" x14ac:dyDescent="0.25">
      <c r="A84" s="6">
        <v>42131</v>
      </c>
      <c r="B84" s="21">
        <v>1150000</v>
      </c>
      <c r="C84" s="28">
        <v>19.654499999999999</v>
      </c>
      <c r="D84" s="29">
        <f t="shared" si="7"/>
        <v>22602675</v>
      </c>
      <c r="E84" s="30">
        <v>19.87</v>
      </c>
      <c r="F84" s="30">
        <v>19.39</v>
      </c>
    </row>
    <row r="85" spans="1:6" x14ac:dyDescent="0.25">
      <c r="A85" s="6">
        <v>42132</v>
      </c>
      <c r="B85" s="21">
        <v>850000</v>
      </c>
      <c r="C85" s="28">
        <v>20.2027</v>
      </c>
      <c r="D85" s="29">
        <f t="shared" si="7"/>
        <v>17172295</v>
      </c>
      <c r="E85" s="30">
        <v>20.45</v>
      </c>
      <c r="F85" s="30">
        <v>19.96</v>
      </c>
    </row>
    <row r="86" spans="1:6" x14ac:dyDescent="0.25">
      <c r="A86" s="6">
        <v>42135</v>
      </c>
      <c r="B86" s="21">
        <v>500000</v>
      </c>
      <c r="C86" s="28">
        <v>20.484100000000002</v>
      </c>
      <c r="D86" s="29">
        <f t="shared" si="7"/>
        <v>10242050</v>
      </c>
      <c r="E86" s="30">
        <v>20.54</v>
      </c>
      <c r="F86" s="30">
        <v>20.41</v>
      </c>
    </row>
    <row r="87" spans="1:6" x14ac:dyDescent="0.25">
      <c r="A87" s="6">
        <v>42136</v>
      </c>
      <c r="B87" s="21">
        <v>500000</v>
      </c>
      <c r="C87" s="28">
        <v>20.231400000000001</v>
      </c>
      <c r="D87" s="29">
        <f t="shared" si="7"/>
        <v>10115700</v>
      </c>
      <c r="E87" s="30">
        <v>20.420000000000002</v>
      </c>
      <c r="F87" s="30">
        <v>20.13</v>
      </c>
    </row>
    <row r="88" spans="1:6" x14ac:dyDescent="0.25">
      <c r="A88" s="6">
        <v>42137</v>
      </c>
      <c r="B88" s="21">
        <v>500000</v>
      </c>
      <c r="C88" s="28">
        <v>20.3735</v>
      </c>
      <c r="D88" s="29">
        <f t="shared" si="7"/>
        <v>10186750</v>
      </c>
      <c r="E88" s="30">
        <v>20.48</v>
      </c>
      <c r="F88" s="30">
        <v>20.28</v>
      </c>
    </row>
    <row r="89" spans="1:6" x14ac:dyDescent="0.25">
      <c r="A89" s="6">
        <v>42142</v>
      </c>
      <c r="B89" s="21">
        <v>450000</v>
      </c>
      <c r="C89" s="28">
        <v>20.503599999999999</v>
      </c>
      <c r="D89" s="29">
        <f t="shared" si="7"/>
        <v>9226620</v>
      </c>
      <c r="E89" s="30">
        <v>20.57</v>
      </c>
      <c r="F89" s="30">
        <v>20.41</v>
      </c>
    </row>
    <row r="90" spans="1:6" x14ac:dyDescent="0.25">
      <c r="A90" s="6">
        <v>42143</v>
      </c>
      <c r="B90" s="21">
        <v>450000</v>
      </c>
      <c r="C90" s="28">
        <v>20.578499999999998</v>
      </c>
      <c r="D90" s="29">
        <f t="shared" si="7"/>
        <v>9260325</v>
      </c>
      <c r="E90" s="30">
        <v>20.7</v>
      </c>
      <c r="F90" s="30">
        <v>20.43</v>
      </c>
    </row>
    <row r="91" spans="1:6" x14ac:dyDescent="0.25">
      <c r="A91" s="6">
        <v>42144</v>
      </c>
      <c r="B91" s="21">
        <v>450000</v>
      </c>
      <c r="C91" s="28">
        <v>20.424399999999999</v>
      </c>
      <c r="D91" s="29">
        <f t="shared" si="7"/>
        <v>9190980</v>
      </c>
      <c r="E91" s="30">
        <v>20.54</v>
      </c>
      <c r="F91" s="30">
        <v>20.34</v>
      </c>
    </row>
    <row r="92" spans="1:6" x14ac:dyDescent="0.25">
      <c r="A92" s="6">
        <v>42145</v>
      </c>
      <c r="B92" s="21">
        <v>450000</v>
      </c>
      <c r="C92" s="28">
        <v>20.4726</v>
      </c>
      <c r="D92" s="29">
        <f t="shared" si="7"/>
        <v>9212670</v>
      </c>
      <c r="E92" s="30">
        <v>20.62</v>
      </c>
      <c r="F92" s="30">
        <v>20.350000000000001</v>
      </c>
    </row>
    <row r="93" spans="1:6" x14ac:dyDescent="0.25">
      <c r="A93" s="6">
        <v>42146</v>
      </c>
      <c r="B93" s="21">
        <v>400000</v>
      </c>
      <c r="C93" s="28">
        <v>20.498699999999999</v>
      </c>
      <c r="D93" s="29">
        <f t="shared" si="7"/>
        <v>8199480</v>
      </c>
      <c r="E93" s="30">
        <v>20.57</v>
      </c>
      <c r="F93" s="30">
        <v>20.440000000000001</v>
      </c>
    </row>
    <row r="94" spans="1:6" x14ac:dyDescent="0.25">
      <c r="A94" s="6">
        <v>42150</v>
      </c>
      <c r="B94" s="21">
        <v>400000</v>
      </c>
      <c r="C94" s="28">
        <v>20.614999999999998</v>
      </c>
      <c r="D94" s="29">
        <f t="shared" si="7"/>
        <v>8245999.9999999991</v>
      </c>
      <c r="E94" s="30">
        <v>20.73</v>
      </c>
      <c r="F94" s="30">
        <v>20.440000000000001</v>
      </c>
    </row>
    <row r="95" spans="1:6" x14ac:dyDescent="0.25">
      <c r="A95" s="6">
        <v>42151</v>
      </c>
      <c r="B95" s="21">
        <v>400000</v>
      </c>
      <c r="C95" s="28">
        <v>20.8065</v>
      </c>
      <c r="D95" s="29">
        <f t="shared" si="7"/>
        <v>8322600</v>
      </c>
      <c r="E95" s="30">
        <v>20.93</v>
      </c>
      <c r="F95" s="30">
        <v>20.72</v>
      </c>
    </row>
    <row r="96" spans="1:6" x14ac:dyDescent="0.25">
      <c r="A96" s="6">
        <v>42152</v>
      </c>
      <c r="B96" s="21">
        <v>350000</v>
      </c>
      <c r="C96" s="28">
        <v>20.850899999999999</v>
      </c>
      <c r="D96" s="29">
        <f t="shared" si="7"/>
        <v>7297815</v>
      </c>
      <c r="E96" s="30">
        <v>20.91</v>
      </c>
      <c r="F96" s="30">
        <v>20.8</v>
      </c>
    </row>
    <row r="97" spans="1:6" x14ac:dyDescent="0.25">
      <c r="A97" s="6">
        <v>42153</v>
      </c>
      <c r="B97" s="21">
        <v>525000</v>
      </c>
      <c r="C97" s="28">
        <v>20.740600000000001</v>
      </c>
      <c r="D97" s="29">
        <f t="shared" si="7"/>
        <v>10888815</v>
      </c>
      <c r="E97" s="30">
        <v>20.85</v>
      </c>
      <c r="F97" s="30">
        <v>20.65</v>
      </c>
    </row>
    <row r="98" spans="1:6" x14ac:dyDescent="0.25">
      <c r="A98" s="6">
        <v>42156</v>
      </c>
      <c r="B98" s="21">
        <v>550000</v>
      </c>
      <c r="C98" s="28">
        <v>20.576599999999999</v>
      </c>
      <c r="D98" s="29">
        <f t="shared" si="7"/>
        <v>11317130</v>
      </c>
      <c r="E98" s="30">
        <v>20.63</v>
      </c>
      <c r="F98" s="30">
        <v>20.48</v>
      </c>
    </row>
    <row r="99" spans="1:6" x14ac:dyDescent="0.25">
      <c r="A99" s="6">
        <v>42157</v>
      </c>
      <c r="B99" s="21">
        <v>500000</v>
      </c>
      <c r="C99" s="28">
        <v>20.651399999999999</v>
      </c>
      <c r="D99" s="29">
        <f t="shared" si="7"/>
        <v>10325700</v>
      </c>
      <c r="E99" s="30">
        <v>20.72</v>
      </c>
      <c r="F99" s="30">
        <v>20.57</v>
      </c>
    </row>
    <row r="100" spans="1:6" x14ac:dyDescent="0.25">
      <c r="A100" s="6">
        <v>42158</v>
      </c>
      <c r="B100" s="21">
        <v>500000</v>
      </c>
      <c r="C100" s="28">
        <v>20.864599999999999</v>
      </c>
      <c r="D100" s="29">
        <f t="shared" si="7"/>
        <v>10432300</v>
      </c>
      <c r="E100" s="30">
        <v>20.98</v>
      </c>
      <c r="F100" s="30">
        <v>20.71</v>
      </c>
    </row>
    <row r="101" spans="1:6" x14ac:dyDescent="0.25">
      <c r="A101" s="6">
        <v>42159</v>
      </c>
      <c r="B101" s="21">
        <v>275000</v>
      </c>
      <c r="C101" s="28">
        <v>21.053799999999999</v>
      </c>
      <c r="D101" s="29">
        <f t="shared" si="7"/>
        <v>5789795</v>
      </c>
      <c r="E101" s="30">
        <v>21.95</v>
      </c>
      <c r="F101" s="30">
        <v>20.9</v>
      </c>
    </row>
    <row r="102" spans="1:6" x14ac:dyDescent="0.25">
      <c r="A102" s="6">
        <v>42160</v>
      </c>
      <c r="B102" s="21">
        <v>300000</v>
      </c>
      <c r="C102" s="28">
        <v>21.530200000000001</v>
      </c>
      <c r="D102" s="29">
        <f t="shared" si="7"/>
        <v>6459060</v>
      </c>
      <c r="E102" s="30">
        <v>21.62</v>
      </c>
      <c r="F102" s="30">
        <v>21.41</v>
      </c>
    </row>
    <row r="103" spans="1:6" x14ac:dyDescent="0.25">
      <c r="A103" s="6">
        <v>42163</v>
      </c>
      <c r="B103" s="21">
        <v>400000</v>
      </c>
      <c r="C103" s="28">
        <v>21.3049</v>
      </c>
      <c r="D103" s="29">
        <f t="shared" si="7"/>
        <v>8521960</v>
      </c>
      <c r="E103" s="30">
        <v>21.5</v>
      </c>
      <c r="F103" s="30">
        <v>21.17</v>
      </c>
    </row>
    <row r="104" spans="1:6" x14ac:dyDescent="0.25">
      <c r="A104" s="6">
        <v>42164</v>
      </c>
      <c r="B104" s="21">
        <v>375000</v>
      </c>
      <c r="C104" s="28">
        <v>21.157499999999999</v>
      </c>
      <c r="D104" s="29">
        <f t="shared" si="7"/>
        <v>7934062.5</v>
      </c>
      <c r="E104" s="30">
        <v>21.24</v>
      </c>
      <c r="F104" s="30">
        <v>21.03</v>
      </c>
    </row>
    <row r="105" spans="1:6" x14ac:dyDescent="0.25">
      <c r="A105" s="6">
        <v>42165</v>
      </c>
      <c r="B105" s="21">
        <v>425000</v>
      </c>
      <c r="C105" s="28">
        <v>21.346399999999999</v>
      </c>
      <c r="D105" s="29">
        <f t="shared" si="7"/>
        <v>9072220</v>
      </c>
      <c r="E105" s="30">
        <v>21.41</v>
      </c>
      <c r="F105" s="30">
        <v>21.19</v>
      </c>
    </row>
    <row r="106" spans="1:6" x14ac:dyDescent="0.25">
      <c r="A106" s="6">
        <v>42166</v>
      </c>
      <c r="B106" s="21">
        <v>450000</v>
      </c>
      <c r="C106" s="28">
        <v>21.320799999999998</v>
      </c>
      <c r="D106" s="29">
        <f t="shared" si="7"/>
        <v>9594360</v>
      </c>
      <c r="E106" s="30">
        <v>21.46</v>
      </c>
      <c r="F106" s="30">
        <v>21.18</v>
      </c>
    </row>
    <row r="107" spans="1:6" x14ac:dyDescent="0.25">
      <c r="A107" s="6">
        <v>42167</v>
      </c>
      <c r="B107" s="21">
        <v>550000</v>
      </c>
      <c r="C107" s="28">
        <v>21.285499999999999</v>
      </c>
      <c r="D107" s="29">
        <f t="shared" si="7"/>
        <v>11707025</v>
      </c>
      <c r="E107" s="30">
        <v>21.43</v>
      </c>
      <c r="F107" s="30">
        <v>21.14</v>
      </c>
    </row>
    <row r="108" spans="1:6" x14ac:dyDescent="0.25">
      <c r="A108" s="6">
        <v>42170</v>
      </c>
      <c r="B108" s="21">
        <v>550000</v>
      </c>
      <c r="C108" s="28">
        <v>21.019300000000001</v>
      </c>
      <c r="D108" s="29">
        <f t="shared" si="7"/>
        <v>11560615</v>
      </c>
      <c r="E108" s="30">
        <v>21.1</v>
      </c>
      <c r="F108" s="30">
        <v>20.92</v>
      </c>
    </row>
    <row r="109" spans="1:6" x14ac:dyDescent="0.25">
      <c r="A109" s="6">
        <v>42171</v>
      </c>
      <c r="B109" s="21">
        <v>550000</v>
      </c>
      <c r="C109" s="28">
        <v>21.0456</v>
      </c>
      <c r="D109" s="29">
        <f t="shared" si="7"/>
        <v>11575080</v>
      </c>
      <c r="E109" s="30">
        <v>21.18</v>
      </c>
      <c r="F109" s="30">
        <v>20.88</v>
      </c>
    </row>
    <row r="110" spans="1:6" x14ac:dyDescent="0.25">
      <c r="A110" s="6">
        <v>42172</v>
      </c>
      <c r="B110" s="21">
        <v>550000</v>
      </c>
      <c r="C110" s="28">
        <v>21.132100000000001</v>
      </c>
      <c r="D110" s="29">
        <f t="shared" si="7"/>
        <v>11622655</v>
      </c>
      <c r="E110" s="30">
        <v>21.22</v>
      </c>
      <c r="F110" s="30">
        <v>21.04</v>
      </c>
    </row>
    <row r="111" spans="1:6" x14ac:dyDescent="0.25">
      <c r="A111" s="6">
        <v>42173</v>
      </c>
      <c r="B111" s="21">
        <v>800000</v>
      </c>
      <c r="C111" s="28">
        <v>20.314699999999998</v>
      </c>
      <c r="D111" s="29">
        <f t="shared" si="7"/>
        <v>16251759.999999998</v>
      </c>
      <c r="E111" s="30">
        <v>20.62</v>
      </c>
      <c r="F111" s="30">
        <v>20.14</v>
      </c>
    </row>
    <row r="112" spans="1:6" x14ac:dyDescent="0.25">
      <c r="A112" s="6">
        <v>42174</v>
      </c>
      <c r="B112" s="21">
        <v>400000</v>
      </c>
      <c r="C112" s="28">
        <v>20.729099999999999</v>
      </c>
      <c r="D112" s="29">
        <f t="shared" si="7"/>
        <v>8291640</v>
      </c>
      <c r="E112" s="30">
        <v>20.84</v>
      </c>
      <c r="F112" s="30">
        <v>20.55</v>
      </c>
    </row>
    <row r="113" spans="1:6" x14ac:dyDescent="0.25">
      <c r="A113" s="6">
        <v>42177</v>
      </c>
      <c r="B113" s="21">
        <v>400000</v>
      </c>
      <c r="C113" s="28">
        <v>20.792100000000001</v>
      </c>
      <c r="D113" s="29">
        <f t="shared" si="7"/>
        <v>8316840.0000000009</v>
      </c>
      <c r="E113" s="30">
        <v>20.89</v>
      </c>
      <c r="F113" s="30">
        <v>20.69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2015-06-23T06:40:18Z</dcterms:modified>
</cp:coreProperties>
</file>