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6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8" i="4" l="1"/>
  <c r="D207" i="3" l="1"/>
  <c r="D206" i="3" l="1"/>
  <c r="D167" i="4"/>
  <c r="D205" i="3" l="1"/>
  <c r="D166" i="4"/>
  <c r="D204" i="3" l="1"/>
  <c r="D165" i="4"/>
  <c r="D203" i="3" l="1"/>
  <c r="D164" i="4"/>
  <c r="D202" i="3" l="1"/>
  <c r="D163" i="4"/>
  <c r="D201" i="3" l="1"/>
  <c r="D162" i="4"/>
  <c r="D200" i="3" l="1"/>
  <c r="D161" i="4"/>
  <c r="D199" i="3" l="1"/>
  <c r="D160" i="4"/>
  <c r="D198" i="3" l="1"/>
  <c r="D159" i="4"/>
  <c r="D158" i="4" l="1"/>
  <c r="D197" i="3" l="1"/>
  <c r="D196" i="3" l="1"/>
  <c r="D195" i="3" l="1"/>
  <c r="D194" i="3" l="1"/>
  <c r="D193" i="3" l="1"/>
  <c r="D157" i="4"/>
  <c r="D192" i="3" l="1"/>
  <c r="D156" i="4"/>
  <c r="D191" i="3" l="1"/>
  <c r="D155" i="4"/>
  <c r="D154" i="4" l="1"/>
  <c r="D190" i="3"/>
  <c r="D153" i="4" l="1"/>
  <c r="D189" i="3" l="1"/>
  <c r="D188" i="3" l="1"/>
  <c r="D152" i="4"/>
  <c r="D187" i="3" l="1"/>
  <c r="D151" i="4"/>
  <c r="D186" i="3" l="1"/>
  <c r="D150" i="4"/>
  <c r="D185" i="3" l="1"/>
  <c r="D149" i="4"/>
  <c r="D148" i="4" l="1"/>
  <c r="D184" i="3" l="1"/>
  <c r="D183" i="3" l="1"/>
  <c r="D147" i="4"/>
  <c r="D182" i="3" l="1"/>
  <c r="D146" i="4"/>
  <c r="D181" i="3" l="1"/>
  <c r="D180" i="3" l="1"/>
  <c r="D145" i="4"/>
  <c r="D179" i="3" l="1"/>
  <c r="D144" i="4"/>
  <c r="D178" i="3" l="1"/>
  <c r="D143" i="4"/>
  <c r="D177" i="3" l="1"/>
  <c r="D142" i="4"/>
  <c r="D176" i="3" l="1"/>
  <c r="D175" i="3" l="1"/>
  <c r="D141" i="4"/>
  <c r="D174" i="3"/>
  <c r="D140" i="4"/>
  <c r="D173" i="3"/>
  <c r="D139" i="4"/>
  <c r="D172" i="3"/>
  <c r="D138" i="4"/>
  <c r="D171" i="3"/>
  <c r="D137" i="4"/>
  <c r="D170" i="3"/>
  <c r="D136" i="4"/>
  <c r="D169" i="3"/>
  <c r="D135" i="4"/>
  <c r="D168" i="3"/>
  <c r="D134" i="4"/>
  <c r="D167" i="3"/>
  <c r="D166" i="3"/>
  <c r="D133" i="4"/>
  <c r="D132" i="4"/>
  <c r="D165" i="3"/>
  <c r="D131" i="4"/>
  <c r="D164" i="3"/>
  <c r="D130" i="4"/>
  <c r="D163" i="3"/>
  <c r="D129" i="4"/>
  <c r="D162" i="3"/>
  <c r="D128" i="4"/>
  <c r="D161" i="3"/>
  <c r="D127" i="4"/>
  <c r="D160" i="3"/>
  <c r="D159" i="3"/>
  <c r="D126" i="4"/>
  <c r="D125" i="4"/>
  <c r="D158" i="3"/>
  <c r="D124" i="4"/>
  <c r="D157" i="3"/>
  <c r="D123" i="4"/>
  <c r="D122" i="4"/>
  <c r="D156" i="3"/>
  <c r="D155" i="3"/>
  <c r="D121" i="4"/>
  <c r="D120" i="4"/>
  <c r="D154" i="3"/>
  <c r="D153" i="3"/>
  <c r="D119" i="4"/>
  <c r="D118" i="4"/>
  <c r="D152" i="3"/>
  <c r="D151" i="3"/>
  <c r="D117" i="4"/>
  <c r="D116" i="4"/>
  <c r="D150" i="3"/>
  <c r="D115" i="4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14" i="4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3" i="4"/>
  <c r="D112" i="3"/>
  <c r="D112" i="4"/>
  <c r="D111" i="3"/>
  <c r="D111" i="4"/>
  <c r="D110" i="3"/>
  <c r="D109" i="3"/>
  <c r="D109" i="4"/>
  <c r="D108" i="3"/>
  <c r="D108" i="4"/>
  <c r="D107" i="4"/>
  <c r="D107" i="3"/>
  <c r="D106" i="3"/>
  <c r="D106" i="4"/>
  <c r="D105" i="3"/>
  <c r="D105" i="4"/>
  <c r="D104" i="3"/>
  <c r="D104" i="4"/>
  <c r="D103" i="3"/>
  <c r="D103" i="4"/>
  <c r="D102" i="4"/>
  <c r="D102" i="3"/>
  <c r="D101" i="3"/>
  <c r="D101" i="4"/>
  <c r="D100" i="3"/>
  <c r="D100" i="4"/>
  <c r="D99" i="3"/>
  <c r="D99" i="4"/>
  <c r="D98" i="3"/>
  <c r="D98" i="4"/>
  <c r="D97" i="3"/>
  <c r="D97" i="4"/>
  <c r="D96" i="3"/>
  <c r="D96" i="4"/>
  <c r="D95" i="3"/>
  <c r="D95" i="4"/>
  <c r="D94" i="4"/>
  <c r="D94" i="3"/>
  <c r="D93" i="3"/>
  <c r="D93" i="4"/>
  <c r="D92" i="3"/>
  <c r="D92" i="4"/>
  <c r="D91" i="3"/>
  <c r="D91" i="4"/>
  <c r="D90" i="3"/>
  <c r="D90" i="4"/>
  <c r="D89" i="4"/>
  <c r="D89" i="3"/>
  <c r="D88" i="4"/>
  <c r="D88" i="3"/>
  <c r="D87" i="4"/>
  <c r="D87" i="3"/>
  <c r="D86" i="4"/>
  <c r="D86" i="3"/>
  <c r="D85" i="4"/>
  <c r="D85" i="3"/>
  <c r="D84" i="4"/>
  <c r="D84" i="3"/>
  <c r="D83" i="4"/>
  <c r="D83" i="3"/>
  <c r="D82" i="4"/>
  <c r="D82" i="3"/>
  <c r="D81" i="4"/>
  <c r="D81" i="3"/>
  <c r="D80" i="4"/>
  <c r="D80" i="3"/>
  <c r="D79" i="4"/>
  <c r="D79" i="3"/>
  <c r="D78" i="4"/>
  <c r="D78" i="3"/>
  <c r="D77" i="4"/>
  <c r="C7" i="3"/>
  <c r="E13" i="5" s="1"/>
  <c r="D77" i="3"/>
  <c r="D76" i="4"/>
  <c r="D76" i="3"/>
  <c r="D75" i="4"/>
  <c r="D74" i="4"/>
  <c r="D75" i="3"/>
  <c r="D74" i="3"/>
  <c r="D73" i="4"/>
  <c r="D73" i="3"/>
  <c r="D72" i="4"/>
  <c r="D72" i="3"/>
  <c r="D71" i="4"/>
  <c r="D71" i="3"/>
  <c r="D70" i="4"/>
  <c r="D70" i="3"/>
  <c r="D69" i="4"/>
  <c r="D68" i="4"/>
  <c r="D69" i="3"/>
  <c r="D68" i="3"/>
  <c r="D67" i="4"/>
  <c r="D66" i="4"/>
  <c r="D67" i="3"/>
  <c r="D65" i="4"/>
  <c r="D66" i="3"/>
  <c r="D65" i="3"/>
  <c r="D64" i="4"/>
  <c r="D63" i="4"/>
  <c r="D64" i="3"/>
  <c r="D63" i="3"/>
  <c r="D62" i="4"/>
  <c r="D62" i="3"/>
  <c r="D61" i="4"/>
  <c r="D61" i="3"/>
  <c r="D60" i="4"/>
  <c r="D60" i="3"/>
  <c r="D59" i="4"/>
  <c r="D59" i="3"/>
  <c r="D58" i="4"/>
  <c r="D58" i="3"/>
  <c r="D57" i="4"/>
  <c r="C7" i="4"/>
  <c r="E11" i="5" s="1"/>
  <c r="D57" i="3"/>
  <c r="D56" i="4"/>
  <c r="D55" i="4"/>
  <c r="D54" i="4"/>
  <c r="D56" i="3"/>
  <c r="D55" i="3"/>
  <c r="D53" i="4"/>
  <c r="D52" i="4"/>
  <c r="D54" i="3"/>
  <c r="D53" i="3"/>
  <c r="D52" i="3"/>
  <c r="D51" i="4"/>
  <c r="D51" i="3"/>
  <c r="D50" i="4"/>
  <c r="D50" i="3"/>
  <c r="D49" i="4"/>
  <c r="D49" i="3"/>
  <c r="D48" i="4"/>
  <c r="D48" i="3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C8" i="4" l="1"/>
  <c r="F11" i="5" s="1"/>
  <c r="C8" i="3"/>
  <c r="F13" i="5" s="1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<sst xmlns="http://schemas.openxmlformats.org/spreadsheetml/2006/main" count="37" uniqueCount="27">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</sst>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0" fontId="13" fillId="0" borderId="0" xfId="0" applyFont="1"/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7"/>
  <sheetViews>
    <sheetView showGridLines="0" tabSelected="1" zoomScaleNormal="100" workbookViewId="0">
      <selection activeCell="A100" sqref="A100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4"/>
      <c r="B3" s="34"/>
      <c r="C3" s="34"/>
      <c r="D3" s="34"/>
      <c r="E3" s="34"/>
      <c r="F3" s="34"/>
    </row>
    <row r="4" spans="1:7" ht="42" customHeight="1" x14ac:dyDescent="0.25">
      <c r="A4" s="35" t="s">
        <v>25</v>
      </c>
      <c r="B4" s="35"/>
      <c r="C4" s="35"/>
      <c r="D4" s="35"/>
      <c r="E4" s="35"/>
      <c r="F4" s="35"/>
      <c r="G4" s="35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22690000</v>
      </c>
      <c r="F11" s="9">
        <f>+'Ordinary Trading Line'!C8</f>
        <v>452650189.88709998</v>
      </c>
      <c r="G11" s="33">
        <v>469506970.1850878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110205000</v>
      </c>
      <c r="F13" s="9">
        <f>+'Second Trading Line'!C8</f>
        <v>2162651630.6999998</v>
      </c>
      <c r="G13" s="33">
        <v>2244023995.3157454</v>
      </c>
    </row>
    <row r="16" spans="1:7" x14ac:dyDescent="0.25">
      <c r="F16" s="25"/>
      <c r="G16" s="25"/>
    </row>
    <row r="17" spans="7:7" x14ac:dyDescent="0.25">
      <c r="G17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68"/>
  <sheetViews>
    <sheetView showGridLines="0" zoomScale="75" zoomScaleNormal="75" workbookViewId="0">
      <selection activeCell="A225" sqref="A22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5" t="s">
        <v>20</v>
      </c>
      <c r="B3" s="35"/>
      <c r="C3" s="35"/>
      <c r="D3" s="35"/>
      <c r="E3" s="35"/>
      <c r="F3" s="35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6" t="s">
        <v>19</v>
      </c>
      <c r="B7" s="37"/>
      <c r="C7" s="9">
        <f>SUM(B11:B5000)</f>
        <v>22690000</v>
      </c>
    </row>
    <row r="8" spans="1:6" ht="17.25" thickTop="1" thickBot="1" x14ac:dyDescent="0.3">
      <c r="A8" s="36" t="s">
        <v>17</v>
      </c>
      <c r="B8" s="37"/>
      <c r="C8" s="9">
        <f>SUM(D11:D5000)</f>
        <v>452650189.88709998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72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  <row r="54" spans="1:6" x14ac:dyDescent="0.25">
      <c r="A54" s="6">
        <v>42051</v>
      </c>
      <c r="B54" s="24">
        <v>150000</v>
      </c>
      <c r="C54" s="28">
        <v>19.9697</v>
      </c>
      <c r="D54" s="31">
        <f t="shared" si="6"/>
        <v>2995455</v>
      </c>
      <c r="E54" s="30">
        <v>20.03</v>
      </c>
      <c r="F54" s="30">
        <v>19.850000000000001</v>
      </c>
    </row>
    <row r="55" spans="1:6" x14ac:dyDescent="0.25">
      <c r="A55" s="6">
        <v>42052</v>
      </c>
      <c r="B55" s="24">
        <v>150000</v>
      </c>
      <c r="C55" s="28">
        <v>19.869199999999999</v>
      </c>
      <c r="D55" s="31">
        <f t="shared" si="6"/>
        <v>2980380</v>
      </c>
      <c r="E55" s="30">
        <v>19.98</v>
      </c>
      <c r="F55" s="30">
        <v>19.75</v>
      </c>
    </row>
    <row r="56" spans="1:6" x14ac:dyDescent="0.25">
      <c r="A56" s="6">
        <v>42053</v>
      </c>
      <c r="B56" s="24">
        <v>100000</v>
      </c>
      <c r="C56" s="28">
        <v>20.052700000000002</v>
      </c>
      <c r="D56" s="31">
        <f t="shared" si="6"/>
        <v>2005270.0000000002</v>
      </c>
      <c r="E56" s="30">
        <v>20.14</v>
      </c>
      <c r="F56" s="30">
        <v>19.91</v>
      </c>
    </row>
    <row r="57" spans="1:6" x14ac:dyDescent="0.25">
      <c r="A57" s="6">
        <v>42054</v>
      </c>
      <c r="B57" s="24">
        <v>150000</v>
      </c>
      <c r="C57" s="28">
        <v>20.1158</v>
      </c>
      <c r="D57" s="31">
        <f t="shared" si="6"/>
        <v>3017370</v>
      </c>
      <c r="E57" s="30">
        <v>20.2</v>
      </c>
      <c r="F57" s="30">
        <v>19.96</v>
      </c>
    </row>
    <row r="58" spans="1:6" x14ac:dyDescent="0.25">
      <c r="A58" s="6">
        <v>42055</v>
      </c>
      <c r="B58" s="24">
        <v>200000</v>
      </c>
      <c r="C58" s="28">
        <v>20.208600000000001</v>
      </c>
      <c r="D58" s="31">
        <f t="shared" si="6"/>
        <v>4041720</v>
      </c>
      <c r="E58" s="30">
        <v>20.350000000000001</v>
      </c>
      <c r="F58" s="30">
        <v>20.11</v>
      </c>
    </row>
    <row r="59" spans="1:6" x14ac:dyDescent="0.25">
      <c r="A59" s="6">
        <v>42058</v>
      </c>
      <c r="B59" s="24">
        <v>150000</v>
      </c>
      <c r="C59" s="28">
        <v>20.27</v>
      </c>
      <c r="D59" s="31">
        <f t="shared" si="6"/>
        <v>3040500</v>
      </c>
      <c r="E59" s="30">
        <v>20.36</v>
      </c>
      <c r="F59" s="30">
        <v>20.21</v>
      </c>
    </row>
    <row r="60" spans="1:6" x14ac:dyDescent="0.25">
      <c r="A60" s="6">
        <v>42059</v>
      </c>
      <c r="B60" s="24">
        <v>150000</v>
      </c>
      <c r="C60" s="28">
        <v>20.374700000000001</v>
      </c>
      <c r="D60" s="31">
        <f t="shared" si="6"/>
        <v>3056205</v>
      </c>
      <c r="E60" s="30">
        <v>20.440000000000001</v>
      </c>
      <c r="F60" s="30">
        <v>20.32</v>
      </c>
    </row>
    <row r="61" spans="1:6" x14ac:dyDescent="0.25">
      <c r="A61" s="6">
        <v>42060</v>
      </c>
      <c r="B61" s="24">
        <v>100000</v>
      </c>
      <c r="C61" s="28">
        <v>20.267299999999999</v>
      </c>
      <c r="D61" s="31">
        <f t="shared" si="6"/>
        <v>2026729.9999999998</v>
      </c>
      <c r="E61" s="30">
        <v>20.329999999999998</v>
      </c>
      <c r="F61" s="30">
        <v>20.170000000000002</v>
      </c>
    </row>
    <row r="62" spans="1:6" x14ac:dyDescent="0.25">
      <c r="A62" s="6">
        <v>42061</v>
      </c>
      <c r="B62" s="24">
        <v>100000</v>
      </c>
      <c r="C62" s="28">
        <v>20.396899999999999</v>
      </c>
      <c r="D62" s="31">
        <f t="shared" si="6"/>
        <v>2039689.9999999998</v>
      </c>
      <c r="E62" s="30">
        <v>20.47</v>
      </c>
      <c r="F62" s="30">
        <v>20.3</v>
      </c>
    </row>
    <row r="63" spans="1:6" x14ac:dyDescent="0.25">
      <c r="A63" s="6">
        <v>42062</v>
      </c>
      <c r="B63" s="24">
        <v>100000</v>
      </c>
      <c r="C63" s="28">
        <v>20.4375</v>
      </c>
      <c r="D63" s="31">
        <f t="shared" si="6"/>
        <v>2043750</v>
      </c>
      <c r="E63" s="30">
        <v>20.5</v>
      </c>
      <c r="F63" s="30">
        <v>20.38</v>
      </c>
    </row>
    <row r="64" spans="1:6" x14ac:dyDescent="0.25">
      <c r="A64" s="6">
        <v>42065</v>
      </c>
      <c r="B64" s="24">
        <v>100000</v>
      </c>
      <c r="C64" s="28">
        <v>20.512</v>
      </c>
      <c r="D64" s="31">
        <f t="shared" si="6"/>
        <v>2051200</v>
      </c>
      <c r="E64" s="30">
        <v>20.59</v>
      </c>
      <c r="F64" s="30">
        <v>20.420000000000002</v>
      </c>
    </row>
    <row r="65" spans="1:6" x14ac:dyDescent="0.25">
      <c r="A65" s="6">
        <v>42066</v>
      </c>
      <c r="B65" s="24">
        <v>100000</v>
      </c>
      <c r="C65" s="28">
        <v>20.552399999999999</v>
      </c>
      <c r="D65" s="31">
        <f t="shared" si="6"/>
        <v>2055239.9999999998</v>
      </c>
      <c r="E65" s="30">
        <v>20.7</v>
      </c>
      <c r="F65" s="30">
        <v>20.32</v>
      </c>
    </row>
    <row r="66" spans="1:6" x14ac:dyDescent="0.25">
      <c r="A66" s="6">
        <v>42067</v>
      </c>
      <c r="B66" s="24">
        <v>150000</v>
      </c>
      <c r="C66" s="28">
        <v>20.290600000000001</v>
      </c>
      <c r="D66" s="31">
        <f t="shared" si="6"/>
        <v>3043590</v>
      </c>
      <c r="E66" s="30">
        <v>20.49</v>
      </c>
      <c r="F66" s="30">
        <v>20.13</v>
      </c>
    </row>
    <row r="67" spans="1:6" x14ac:dyDescent="0.25">
      <c r="A67" s="6">
        <v>42068</v>
      </c>
      <c r="B67" s="24">
        <v>100000</v>
      </c>
      <c r="C67" s="28">
        <v>20.4559</v>
      </c>
      <c r="D67" s="31">
        <f t="shared" si="6"/>
        <v>2045590</v>
      </c>
      <c r="E67" s="30">
        <v>20.55</v>
      </c>
      <c r="F67" s="30">
        <v>20.38</v>
      </c>
    </row>
    <row r="68" spans="1:6" x14ac:dyDescent="0.25">
      <c r="A68" s="6">
        <v>42069</v>
      </c>
      <c r="B68" s="24">
        <v>100000</v>
      </c>
      <c r="C68" s="28">
        <v>20.617100000000001</v>
      </c>
      <c r="D68" s="31">
        <f t="shared" si="6"/>
        <v>2061710</v>
      </c>
      <c r="E68" s="30">
        <v>20.72</v>
      </c>
      <c r="F68" s="30">
        <v>20.48</v>
      </c>
    </row>
    <row r="69" spans="1:6" x14ac:dyDescent="0.25">
      <c r="A69" s="6">
        <v>42072</v>
      </c>
      <c r="B69" s="24">
        <v>100000</v>
      </c>
      <c r="C69" s="28">
        <v>20.492000000000001</v>
      </c>
      <c r="D69" s="31">
        <f t="shared" si="6"/>
        <v>2049200</v>
      </c>
      <c r="E69" s="30">
        <v>20.57</v>
      </c>
      <c r="F69" s="30">
        <v>20.399999999999999</v>
      </c>
    </row>
    <row r="70" spans="1:6" x14ac:dyDescent="0.25">
      <c r="A70" s="6">
        <v>42073</v>
      </c>
      <c r="B70" s="24">
        <v>100000</v>
      </c>
      <c r="C70" s="28">
        <v>20.296500000000002</v>
      </c>
      <c r="D70" s="31">
        <f t="shared" si="6"/>
        <v>2029650.0000000002</v>
      </c>
      <c r="E70" s="30">
        <v>20.5</v>
      </c>
      <c r="F70" s="30">
        <v>20.14</v>
      </c>
    </row>
    <row r="71" spans="1:6" x14ac:dyDescent="0.25">
      <c r="A71" s="6">
        <v>42074</v>
      </c>
      <c r="B71" s="24">
        <v>100000</v>
      </c>
      <c r="C71" s="28">
        <v>20.343699999999998</v>
      </c>
      <c r="D71" s="31">
        <f t="shared" si="6"/>
        <v>2034369.9999999998</v>
      </c>
      <c r="E71" s="30">
        <v>20.43</v>
      </c>
      <c r="F71" s="30">
        <v>20.239999999999998</v>
      </c>
    </row>
    <row r="72" spans="1:6" x14ac:dyDescent="0.25">
      <c r="A72" s="6">
        <v>42075</v>
      </c>
      <c r="B72" s="24">
        <v>150000</v>
      </c>
      <c r="C72" s="28">
        <v>20.233000000000001</v>
      </c>
      <c r="D72" s="31">
        <f t="shared" si="6"/>
        <v>3034950</v>
      </c>
      <c r="E72" s="30">
        <v>20.329999999999998</v>
      </c>
      <c r="F72" s="30">
        <v>20.170000000000002</v>
      </c>
    </row>
    <row r="73" spans="1:6" x14ac:dyDescent="0.25">
      <c r="A73" s="6">
        <v>42076</v>
      </c>
      <c r="B73" s="24">
        <v>150000</v>
      </c>
      <c r="C73" s="28">
        <v>20.232099999999999</v>
      </c>
      <c r="D73" s="31">
        <f t="shared" ref="D73:D129" si="7">+B73*C73</f>
        <v>3034815</v>
      </c>
      <c r="E73" s="30">
        <v>20.32</v>
      </c>
      <c r="F73" s="30">
        <v>20.149999999999999</v>
      </c>
    </row>
    <row r="74" spans="1:6" x14ac:dyDescent="0.25">
      <c r="A74" s="6">
        <v>42079</v>
      </c>
      <c r="B74" s="24">
        <v>150000</v>
      </c>
      <c r="C74" s="28">
        <v>20.360099999999999</v>
      </c>
      <c r="D74" s="31">
        <f t="shared" si="7"/>
        <v>3054015</v>
      </c>
      <c r="E74" s="30">
        <v>20.52</v>
      </c>
      <c r="F74" s="30">
        <v>20.25</v>
      </c>
    </row>
    <row r="75" spans="1:6" x14ac:dyDescent="0.25">
      <c r="A75" s="6">
        <v>42080</v>
      </c>
      <c r="B75" s="24">
        <v>150000</v>
      </c>
      <c r="C75" s="28">
        <v>20.429099999999998</v>
      </c>
      <c r="D75" s="31">
        <f t="shared" si="7"/>
        <v>3064364.9999999995</v>
      </c>
      <c r="E75" s="30">
        <v>20.47</v>
      </c>
      <c r="F75" s="30">
        <v>20.39</v>
      </c>
    </row>
    <row r="76" spans="1:6" x14ac:dyDescent="0.25">
      <c r="A76" s="6">
        <v>42081</v>
      </c>
      <c r="B76" s="24">
        <v>125000</v>
      </c>
      <c r="C76" s="28">
        <v>20.583200000000001</v>
      </c>
      <c r="D76" s="31">
        <f t="shared" si="7"/>
        <v>2572900</v>
      </c>
      <c r="E76" s="30">
        <v>20.71</v>
      </c>
      <c r="F76" s="30">
        <v>20.46</v>
      </c>
    </row>
    <row r="77" spans="1:6" x14ac:dyDescent="0.25">
      <c r="A77" s="6">
        <v>42082</v>
      </c>
      <c r="B77" s="24">
        <v>150000</v>
      </c>
      <c r="C77" s="28">
        <v>20.7742</v>
      </c>
      <c r="D77" s="31">
        <f t="shared" si="7"/>
        <v>3116130</v>
      </c>
      <c r="E77" s="30">
        <v>20.94</v>
      </c>
      <c r="F77" s="30">
        <v>20.59</v>
      </c>
    </row>
    <row r="78" spans="1:6" x14ac:dyDescent="0.25">
      <c r="A78" s="6">
        <v>42083</v>
      </c>
      <c r="B78" s="24">
        <v>125000</v>
      </c>
      <c r="C78" s="28">
        <v>20.815300000000001</v>
      </c>
      <c r="D78" s="31">
        <f t="shared" si="7"/>
        <v>2601912.5</v>
      </c>
      <c r="E78" s="30">
        <v>20.93</v>
      </c>
      <c r="F78" s="30">
        <v>20.66</v>
      </c>
    </row>
    <row r="79" spans="1:6" x14ac:dyDescent="0.25">
      <c r="A79" s="6">
        <v>42086</v>
      </c>
      <c r="B79" s="24">
        <v>125000</v>
      </c>
      <c r="C79" s="28">
        <v>20.945499999999999</v>
      </c>
      <c r="D79" s="31">
        <f t="shared" si="7"/>
        <v>2618187.5</v>
      </c>
      <c r="E79" s="30">
        <v>21.01</v>
      </c>
      <c r="F79" s="30">
        <v>20.85</v>
      </c>
    </row>
    <row r="80" spans="1:6" x14ac:dyDescent="0.25">
      <c r="A80" s="6">
        <v>42128</v>
      </c>
      <c r="B80" s="24">
        <v>200000</v>
      </c>
      <c r="C80" s="28">
        <v>20.4954</v>
      </c>
      <c r="D80" s="31">
        <f t="shared" si="7"/>
        <v>4099080</v>
      </c>
      <c r="E80" s="30">
        <v>20.61</v>
      </c>
      <c r="F80" s="30">
        <v>20.420000000000002</v>
      </c>
    </row>
    <row r="81" spans="1:6" x14ac:dyDescent="0.25">
      <c r="A81" s="6">
        <v>42129</v>
      </c>
      <c r="B81" s="24">
        <v>250000</v>
      </c>
      <c r="C81" s="28">
        <v>20.082799999999999</v>
      </c>
      <c r="D81" s="31">
        <f t="shared" si="7"/>
        <v>5020700</v>
      </c>
      <c r="E81" s="30">
        <v>20.170000000000002</v>
      </c>
      <c r="F81" s="30">
        <v>19.940000000000001</v>
      </c>
    </row>
    <row r="82" spans="1:6" x14ac:dyDescent="0.25">
      <c r="A82" s="6">
        <v>42130</v>
      </c>
      <c r="B82" s="24">
        <v>250000</v>
      </c>
      <c r="C82" s="28">
        <v>19.852900000000002</v>
      </c>
      <c r="D82" s="31">
        <f t="shared" si="7"/>
        <v>4963225</v>
      </c>
      <c r="E82" s="30">
        <v>19.95</v>
      </c>
      <c r="F82" s="30">
        <v>19.71</v>
      </c>
    </row>
    <row r="83" spans="1:6" x14ac:dyDescent="0.25">
      <c r="A83" s="6">
        <v>42131</v>
      </c>
      <c r="B83" s="24">
        <v>250000</v>
      </c>
      <c r="C83" s="28">
        <v>19.624700000000001</v>
      </c>
      <c r="D83" s="31">
        <f t="shared" si="7"/>
        <v>4906175</v>
      </c>
      <c r="E83" s="30">
        <v>19.84</v>
      </c>
      <c r="F83" s="30">
        <v>19.38</v>
      </c>
    </row>
    <row r="84" spans="1:6" x14ac:dyDescent="0.25">
      <c r="A84" s="6">
        <v>42132</v>
      </c>
      <c r="B84" s="24">
        <v>150000</v>
      </c>
      <c r="C84" s="28">
        <v>20.153500000000001</v>
      </c>
      <c r="D84" s="31">
        <f t="shared" si="7"/>
        <v>3023025</v>
      </c>
      <c r="E84" s="30">
        <v>20.41</v>
      </c>
      <c r="F84" s="30">
        <v>19.87</v>
      </c>
    </row>
    <row r="85" spans="1:6" x14ac:dyDescent="0.25">
      <c r="A85" s="6">
        <v>42135</v>
      </c>
      <c r="B85" s="24">
        <v>100000</v>
      </c>
      <c r="C85" s="28">
        <v>20.476600000000001</v>
      </c>
      <c r="D85" s="31">
        <f t="shared" si="7"/>
        <v>2047660.0000000002</v>
      </c>
      <c r="E85" s="30">
        <v>20.52</v>
      </c>
      <c r="F85" s="30">
        <v>20.41</v>
      </c>
    </row>
    <row r="86" spans="1:6" x14ac:dyDescent="0.25">
      <c r="A86" s="6">
        <v>42136</v>
      </c>
      <c r="B86" s="24">
        <v>150000</v>
      </c>
      <c r="C86" s="28">
        <v>20.2407</v>
      </c>
      <c r="D86" s="31">
        <f t="shared" si="7"/>
        <v>3036105</v>
      </c>
      <c r="E86" s="30">
        <v>20.38</v>
      </c>
      <c r="F86" s="30">
        <v>20.14</v>
      </c>
    </row>
    <row r="87" spans="1:6" x14ac:dyDescent="0.25">
      <c r="A87" s="6">
        <v>42137</v>
      </c>
      <c r="B87" s="24">
        <v>150000</v>
      </c>
      <c r="C87" s="28">
        <v>20.374099999999999</v>
      </c>
      <c r="D87" s="31">
        <f t="shared" si="7"/>
        <v>3056115</v>
      </c>
      <c r="E87" s="30">
        <v>20.47</v>
      </c>
      <c r="F87" s="30">
        <v>20.28</v>
      </c>
    </row>
    <row r="88" spans="1:6" x14ac:dyDescent="0.25">
      <c r="A88" s="6">
        <v>42139</v>
      </c>
      <c r="B88" s="24">
        <v>400000</v>
      </c>
      <c r="C88" s="28">
        <v>20.375900000000001</v>
      </c>
      <c r="D88" s="31">
        <f t="shared" si="7"/>
        <v>8150360.0000000009</v>
      </c>
      <c r="E88" s="30">
        <v>20.48</v>
      </c>
      <c r="F88" s="30">
        <v>20.22</v>
      </c>
    </row>
    <row r="89" spans="1:6" x14ac:dyDescent="0.25">
      <c r="A89" s="6">
        <v>42142</v>
      </c>
      <c r="B89" s="24">
        <v>200000</v>
      </c>
      <c r="C89" s="28">
        <v>20.503799999999998</v>
      </c>
      <c r="D89" s="31">
        <f t="shared" si="7"/>
        <v>4100759.9999999995</v>
      </c>
      <c r="E89" s="30">
        <v>20.57</v>
      </c>
      <c r="F89" s="30">
        <v>20.39</v>
      </c>
    </row>
    <row r="90" spans="1:6" x14ac:dyDescent="0.25">
      <c r="A90" s="6">
        <v>42143</v>
      </c>
      <c r="B90" s="24">
        <v>150000</v>
      </c>
      <c r="C90" s="28">
        <v>20.578499999999998</v>
      </c>
      <c r="D90" s="31">
        <f t="shared" si="7"/>
        <v>3086774.9999999995</v>
      </c>
      <c r="E90" s="30">
        <v>20.7</v>
      </c>
      <c r="F90" s="30">
        <v>20.399999999999999</v>
      </c>
    </row>
    <row r="91" spans="1:6" x14ac:dyDescent="0.25">
      <c r="A91" s="6">
        <v>42144</v>
      </c>
      <c r="B91" s="24">
        <v>200000</v>
      </c>
      <c r="C91" s="28">
        <v>20.413399999999999</v>
      </c>
      <c r="D91" s="31">
        <f t="shared" si="7"/>
        <v>4082680</v>
      </c>
      <c r="E91" s="30">
        <v>20.53</v>
      </c>
      <c r="F91" s="30">
        <v>20.32</v>
      </c>
    </row>
    <row r="92" spans="1:6" x14ac:dyDescent="0.25">
      <c r="A92" s="6">
        <v>42145</v>
      </c>
      <c r="B92" s="24">
        <v>150000</v>
      </c>
      <c r="C92" s="28">
        <v>20.458300000000001</v>
      </c>
      <c r="D92" s="31">
        <f t="shared" si="7"/>
        <v>3068745</v>
      </c>
      <c r="E92" s="30">
        <v>20.59</v>
      </c>
      <c r="F92" s="30">
        <v>20.36</v>
      </c>
    </row>
    <row r="93" spans="1:6" x14ac:dyDescent="0.25">
      <c r="A93" s="6">
        <v>42146</v>
      </c>
      <c r="B93" s="24">
        <v>200000</v>
      </c>
      <c r="C93" s="28">
        <v>20.498000000000001</v>
      </c>
      <c r="D93" s="31">
        <f t="shared" si="7"/>
        <v>4099600</v>
      </c>
      <c r="E93" s="30">
        <v>20.55</v>
      </c>
      <c r="F93" s="30">
        <v>20.46</v>
      </c>
    </row>
    <row r="94" spans="1:6" x14ac:dyDescent="0.25">
      <c r="A94" s="6">
        <v>42150</v>
      </c>
      <c r="B94" s="24">
        <v>150000</v>
      </c>
      <c r="C94" s="28">
        <v>20.586500000000001</v>
      </c>
      <c r="D94" s="31">
        <f t="shared" si="7"/>
        <v>3087975</v>
      </c>
      <c r="E94" s="30">
        <v>20.63</v>
      </c>
      <c r="F94" s="30">
        <v>20.420000000000002</v>
      </c>
    </row>
    <row r="95" spans="1:6" x14ac:dyDescent="0.25">
      <c r="A95" s="6">
        <v>42151</v>
      </c>
      <c r="B95" s="24">
        <v>150000</v>
      </c>
      <c r="C95" s="28">
        <v>20.79</v>
      </c>
      <c r="D95" s="31">
        <f t="shared" si="7"/>
        <v>3118500</v>
      </c>
      <c r="E95" s="30">
        <v>20.9</v>
      </c>
      <c r="F95" s="30">
        <v>20.66</v>
      </c>
    </row>
    <row r="96" spans="1:6" x14ac:dyDescent="0.25">
      <c r="A96" s="6">
        <v>42152</v>
      </c>
      <c r="B96" s="24">
        <v>50000</v>
      </c>
      <c r="C96" s="28">
        <v>20.850300000000001</v>
      </c>
      <c r="D96" s="31">
        <f t="shared" si="7"/>
        <v>1042515</v>
      </c>
      <c r="E96" s="30">
        <v>20.88</v>
      </c>
      <c r="F96" s="30">
        <v>20.8</v>
      </c>
    </row>
    <row r="97" spans="1:6" x14ac:dyDescent="0.25">
      <c r="A97" s="6">
        <v>42153</v>
      </c>
      <c r="B97" s="24">
        <v>100000</v>
      </c>
      <c r="C97" s="28">
        <v>20.742000000000001</v>
      </c>
      <c r="D97" s="31">
        <f t="shared" si="7"/>
        <v>2074200</v>
      </c>
      <c r="E97" s="30">
        <v>20.85</v>
      </c>
      <c r="F97" s="30">
        <v>20.65</v>
      </c>
    </row>
    <row r="98" spans="1:6" x14ac:dyDescent="0.25">
      <c r="A98" s="6">
        <v>42156</v>
      </c>
      <c r="B98" s="24">
        <v>50000</v>
      </c>
      <c r="C98" s="28">
        <v>20.569299999999998</v>
      </c>
      <c r="D98" s="31">
        <f t="shared" si="7"/>
        <v>1028464.9999999999</v>
      </c>
      <c r="E98" s="30">
        <v>20.62</v>
      </c>
      <c r="F98" s="30">
        <v>20.47</v>
      </c>
    </row>
    <row r="99" spans="1:6" x14ac:dyDescent="0.25">
      <c r="A99" s="6">
        <v>42157</v>
      </c>
      <c r="B99" s="24">
        <v>50000</v>
      </c>
      <c r="C99" s="28">
        <v>20.6387</v>
      </c>
      <c r="D99" s="31">
        <f t="shared" si="7"/>
        <v>1031935</v>
      </c>
      <c r="E99" s="30">
        <v>20.7</v>
      </c>
      <c r="F99" s="30">
        <v>20.56</v>
      </c>
    </row>
    <row r="100" spans="1:6" x14ac:dyDescent="0.25">
      <c r="A100" s="6">
        <v>42158</v>
      </c>
      <c r="B100" s="24">
        <v>50000</v>
      </c>
      <c r="C100" s="28">
        <v>20.831499999999998</v>
      </c>
      <c r="D100" s="31">
        <f t="shared" si="7"/>
        <v>1041574.9999999999</v>
      </c>
      <c r="E100" s="30">
        <v>20.94</v>
      </c>
      <c r="F100" s="30">
        <v>20.7</v>
      </c>
    </row>
    <row r="101" spans="1:6" x14ac:dyDescent="0.25">
      <c r="A101" s="6">
        <v>42159</v>
      </c>
      <c r="B101" s="24">
        <v>35009</v>
      </c>
      <c r="C101" s="28">
        <v>20.999099999999999</v>
      </c>
      <c r="D101" s="31">
        <f t="shared" si="7"/>
        <v>735157.49189999991</v>
      </c>
      <c r="E101" s="30">
        <v>21.69</v>
      </c>
      <c r="F101" s="30">
        <v>20.9</v>
      </c>
    </row>
    <row r="102" spans="1:6" x14ac:dyDescent="0.25">
      <c r="A102" s="6">
        <v>42160</v>
      </c>
      <c r="B102" s="24">
        <v>50000</v>
      </c>
      <c r="C102" s="28">
        <v>21.523599999999998</v>
      </c>
      <c r="D102" s="31">
        <f t="shared" si="7"/>
        <v>1076180</v>
      </c>
      <c r="E102" s="30">
        <v>21.64</v>
      </c>
      <c r="F102" s="30">
        <v>21.41</v>
      </c>
    </row>
    <row r="103" spans="1:6" x14ac:dyDescent="0.25">
      <c r="A103" s="6">
        <v>42163</v>
      </c>
      <c r="B103" s="24">
        <v>50000</v>
      </c>
      <c r="C103" s="28">
        <v>21.316700000000001</v>
      </c>
      <c r="D103" s="31">
        <f t="shared" si="7"/>
        <v>1065835</v>
      </c>
      <c r="E103" s="30">
        <v>21.46</v>
      </c>
      <c r="F103" s="30">
        <v>21.16</v>
      </c>
    </row>
    <row r="104" spans="1:6" x14ac:dyDescent="0.25">
      <c r="A104" s="6">
        <v>42164</v>
      </c>
      <c r="B104" s="24">
        <v>75000</v>
      </c>
      <c r="C104" s="28">
        <v>21.1569</v>
      </c>
      <c r="D104" s="31">
        <f t="shared" si="7"/>
        <v>1586767.5</v>
      </c>
      <c r="E104" s="30">
        <v>21.25</v>
      </c>
      <c r="F104" s="30">
        <v>21.03</v>
      </c>
    </row>
    <row r="105" spans="1:6" x14ac:dyDescent="0.25">
      <c r="A105" s="6">
        <v>42165</v>
      </c>
      <c r="B105" s="24">
        <v>75000</v>
      </c>
      <c r="C105" s="28">
        <v>21.312000000000001</v>
      </c>
      <c r="D105" s="31">
        <f t="shared" si="7"/>
        <v>1598400</v>
      </c>
      <c r="E105" s="30">
        <v>21.39</v>
      </c>
      <c r="F105" s="30">
        <v>21.15</v>
      </c>
    </row>
    <row r="106" spans="1:6" x14ac:dyDescent="0.25">
      <c r="A106" s="6">
        <v>42166</v>
      </c>
      <c r="B106" s="24">
        <v>50000</v>
      </c>
      <c r="C106" s="28">
        <v>21.324999999999999</v>
      </c>
      <c r="D106" s="31">
        <f t="shared" si="7"/>
        <v>1066250</v>
      </c>
      <c r="E106" s="30">
        <v>21.44</v>
      </c>
      <c r="F106" s="30">
        <v>21.17</v>
      </c>
    </row>
    <row r="107" spans="1:6" x14ac:dyDescent="0.25">
      <c r="A107" s="6">
        <v>42167</v>
      </c>
      <c r="B107" s="24">
        <v>100000</v>
      </c>
      <c r="C107" s="28">
        <v>21.267700000000001</v>
      </c>
      <c r="D107" s="31">
        <f t="shared" si="7"/>
        <v>2126770</v>
      </c>
      <c r="E107" s="30">
        <v>21.41</v>
      </c>
      <c r="F107" s="30">
        <v>21.14</v>
      </c>
    </row>
    <row r="108" spans="1:6" x14ac:dyDescent="0.25">
      <c r="A108" s="6">
        <v>42170</v>
      </c>
      <c r="B108" s="24">
        <v>100000</v>
      </c>
      <c r="C108" s="28">
        <v>21.008400000000002</v>
      </c>
      <c r="D108" s="31">
        <f t="shared" si="7"/>
        <v>2100840</v>
      </c>
      <c r="E108" s="30">
        <v>21.08</v>
      </c>
      <c r="F108" s="30">
        <v>20.9</v>
      </c>
    </row>
    <row r="109" spans="1:6" x14ac:dyDescent="0.25">
      <c r="A109" s="6">
        <v>42171</v>
      </c>
      <c r="B109" s="24">
        <v>125000</v>
      </c>
      <c r="C109" s="28">
        <v>21.015799999999999</v>
      </c>
      <c r="D109" s="31">
        <f t="shared" si="7"/>
        <v>2626975</v>
      </c>
      <c r="E109" s="30">
        <v>21.15</v>
      </c>
      <c r="F109" s="30">
        <v>20.88</v>
      </c>
    </row>
    <row r="110" spans="1:6" x14ac:dyDescent="0.25">
      <c r="A110" s="6">
        <v>42172</v>
      </c>
      <c r="B110" s="24">
        <v>114991</v>
      </c>
      <c r="C110" s="28">
        <v>21.118200000000002</v>
      </c>
      <c r="D110" s="31">
        <v>2428402.9500000002</v>
      </c>
      <c r="E110" s="30">
        <v>21.19</v>
      </c>
      <c r="F110" s="30">
        <v>21.03</v>
      </c>
    </row>
    <row r="111" spans="1:6" x14ac:dyDescent="0.25">
      <c r="A111" s="6">
        <v>42173</v>
      </c>
      <c r="B111" s="24">
        <v>200000</v>
      </c>
      <c r="C111" s="28">
        <v>20.3155</v>
      </c>
      <c r="D111" s="31">
        <f t="shared" si="7"/>
        <v>4063100</v>
      </c>
      <c r="E111" s="30">
        <v>20.6</v>
      </c>
      <c r="F111" s="30">
        <v>20.12</v>
      </c>
    </row>
    <row r="112" spans="1:6" x14ac:dyDescent="0.25">
      <c r="A112" s="6">
        <v>42174</v>
      </c>
      <c r="B112" s="24">
        <v>100000</v>
      </c>
      <c r="C112" s="28">
        <v>20.689499999999999</v>
      </c>
      <c r="D112" s="31">
        <f t="shared" si="7"/>
        <v>2068950</v>
      </c>
      <c r="E112" s="30">
        <v>20.82</v>
      </c>
      <c r="F112" s="30">
        <v>20.48</v>
      </c>
    </row>
    <row r="113" spans="1:6" x14ac:dyDescent="0.25">
      <c r="A113" s="6">
        <v>42177</v>
      </c>
      <c r="B113" s="24">
        <v>100000</v>
      </c>
      <c r="C113" s="28">
        <v>20.787500000000001</v>
      </c>
      <c r="D113" s="31">
        <f t="shared" si="7"/>
        <v>2078750.0000000002</v>
      </c>
      <c r="E113" s="30">
        <v>20.88</v>
      </c>
      <c r="F113" s="30">
        <v>20.69</v>
      </c>
    </row>
    <row r="114" spans="1:6" x14ac:dyDescent="0.25">
      <c r="A114" s="6">
        <v>42299</v>
      </c>
      <c r="B114" s="24">
        <v>100000</v>
      </c>
      <c r="C114" s="28">
        <v>17.3504</v>
      </c>
      <c r="D114" s="31">
        <f t="shared" si="7"/>
        <v>1735040</v>
      </c>
      <c r="E114" s="30">
        <v>17.63</v>
      </c>
      <c r="F114" s="30">
        <v>17.2</v>
      </c>
    </row>
    <row r="115" spans="1:6" x14ac:dyDescent="0.25">
      <c r="A115" s="6">
        <v>42320</v>
      </c>
      <c r="B115" s="24">
        <v>250000</v>
      </c>
      <c r="C115" s="28">
        <v>18.749099999999999</v>
      </c>
      <c r="D115" s="31">
        <f t="shared" si="7"/>
        <v>4687275</v>
      </c>
      <c r="E115" s="30">
        <v>19.100000000000001</v>
      </c>
      <c r="F115" s="30">
        <v>18.57</v>
      </c>
    </row>
    <row r="116" spans="1:6" x14ac:dyDescent="0.25">
      <c r="A116" s="6">
        <v>42321</v>
      </c>
      <c r="B116" s="24">
        <v>200000</v>
      </c>
      <c r="C116" s="28">
        <v>18.525700000000001</v>
      </c>
      <c r="D116" s="31">
        <f t="shared" si="7"/>
        <v>3705140</v>
      </c>
      <c r="E116" s="30">
        <v>18.690000000000001</v>
      </c>
      <c r="F116" s="30">
        <v>18.37</v>
      </c>
    </row>
    <row r="117" spans="1:6" x14ac:dyDescent="0.25">
      <c r="A117" s="6">
        <v>42324</v>
      </c>
      <c r="B117" s="24">
        <v>250000</v>
      </c>
      <c r="C117" s="28">
        <v>18.549199999999999</v>
      </c>
      <c r="D117" s="31">
        <f t="shared" si="7"/>
        <v>4637300</v>
      </c>
      <c r="E117" s="30">
        <v>18.670000000000002</v>
      </c>
      <c r="F117" s="30">
        <v>18.43</v>
      </c>
    </row>
    <row r="118" spans="1:6" x14ac:dyDescent="0.25">
      <c r="A118" s="6">
        <v>42325</v>
      </c>
      <c r="B118" s="24">
        <v>150000</v>
      </c>
      <c r="C118" s="28">
        <v>18.9602</v>
      </c>
      <c r="D118" s="31">
        <f t="shared" si="7"/>
        <v>2844030</v>
      </c>
      <c r="E118" s="30">
        <v>19.05</v>
      </c>
      <c r="F118" s="30">
        <v>18.86</v>
      </c>
    </row>
    <row r="119" spans="1:6" x14ac:dyDescent="0.25">
      <c r="A119" s="6">
        <v>42326</v>
      </c>
      <c r="B119" s="24">
        <v>200000</v>
      </c>
      <c r="C119" s="28">
        <v>18.972100000000001</v>
      </c>
      <c r="D119" s="31">
        <f t="shared" si="7"/>
        <v>3794420</v>
      </c>
      <c r="E119" s="30">
        <v>19.07</v>
      </c>
      <c r="F119" s="30">
        <v>18.84</v>
      </c>
    </row>
    <row r="120" spans="1:6" x14ac:dyDescent="0.25">
      <c r="A120" s="6">
        <v>42327</v>
      </c>
      <c r="B120" s="24">
        <v>200000</v>
      </c>
      <c r="C120" s="28">
        <v>19.140899999999998</v>
      </c>
      <c r="D120" s="31">
        <f t="shared" si="7"/>
        <v>3828179.9999999995</v>
      </c>
      <c r="E120" s="30">
        <v>19.28</v>
      </c>
      <c r="F120" s="30">
        <v>18.96</v>
      </c>
    </row>
    <row r="121" spans="1:6" x14ac:dyDescent="0.25">
      <c r="A121" s="6">
        <v>42328</v>
      </c>
      <c r="B121" s="24">
        <v>200000</v>
      </c>
      <c r="C121" s="28">
        <v>19.196200000000001</v>
      </c>
      <c r="D121" s="31">
        <f t="shared" si="7"/>
        <v>3839240</v>
      </c>
      <c r="E121" s="30">
        <v>19.28</v>
      </c>
      <c r="F121" s="30">
        <v>19.100000000000001</v>
      </c>
    </row>
    <row r="122" spans="1:6" x14ac:dyDescent="0.25">
      <c r="A122" s="6">
        <v>42331</v>
      </c>
      <c r="B122" s="24">
        <v>200000</v>
      </c>
      <c r="C122" s="28">
        <v>18.988499999999998</v>
      </c>
      <c r="D122" s="31">
        <f t="shared" si="7"/>
        <v>3797699.9999999995</v>
      </c>
      <c r="E122" s="30">
        <v>19.100000000000001</v>
      </c>
      <c r="F122" s="30">
        <v>18.940000000000001</v>
      </c>
    </row>
    <row r="123" spans="1:6" x14ac:dyDescent="0.25">
      <c r="A123" s="6">
        <v>42332</v>
      </c>
      <c r="B123" s="24">
        <v>200000</v>
      </c>
      <c r="C123" s="28">
        <v>18.8658</v>
      </c>
      <c r="D123" s="31">
        <f t="shared" si="7"/>
        <v>3773160</v>
      </c>
      <c r="E123" s="30">
        <v>19</v>
      </c>
      <c r="F123" s="30">
        <v>18.690000000000001</v>
      </c>
    </row>
    <row r="124" spans="1:6" x14ac:dyDescent="0.25">
      <c r="A124" s="6">
        <v>42333</v>
      </c>
      <c r="B124" s="24">
        <v>200000</v>
      </c>
      <c r="C124" s="28">
        <v>19.172799999999999</v>
      </c>
      <c r="D124" s="31">
        <f t="shared" si="7"/>
        <v>3834559.9999999995</v>
      </c>
      <c r="E124" s="30">
        <v>19.29</v>
      </c>
      <c r="F124" s="30">
        <v>18.91</v>
      </c>
    </row>
    <row r="125" spans="1:6" x14ac:dyDescent="0.25">
      <c r="A125" s="6">
        <v>42334</v>
      </c>
      <c r="B125" s="24">
        <v>200000</v>
      </c>
      <c r="C125" s="28">
        <v>19.306999999999999</v>
      </c>
      <c r="D125" s="31">
        <f t="shared" si="7"/>
        <v>3861399.9999999995</v>
      </c>
      <c r="E125" s="30">
        <v>19.39</v>
      </c>
      <c r="F125" s="30">
        <v>19.190000000000001</v>
      </c>
    </row>
    <row r="126" spans="1:6" x14ac:dyDescent="0.25">
      <c r="A126" s="6">
        <v>42335</v>
      </c>
      <c r="B126" s="24">
        <v>200000</v>
      </c>
      <c r="C126" s="28">
        <v>19.225000000000001</v>
      </c>
      <c r="D126" s="31">
        <f t="shared" si="7"/>
        <v>3845000.0000000005</v>
      </c>
      <c r="E126" s="30">
        <v>19.32</v>
      </c>
      <c r="F126" s="30">
        <v>19.04</v>
      </c>
    </row>
    <row r="127" spans="1:6" x14ac:dyDescent="0.25">
      <c r="A127" s="6">
        <v>42338</v>
      </c>
      <c r="B127" s="24">
        <v>150000</v>
      </c>
      <c r="C127" s="28">
        <v>19.386600000000001</v>
      </c>
      <c r="D127" s="31">
        <f t="shared" si="7"/>
        <v>2907990</v>
      </c>
      <c r="E127" s="30">
        <v>19.53</v>
      </c>
      <c r="F127" s="30">
        <v>19.149999999999999</v>
      </c>
    </row>
    <row r="128" spans="1:6" x14ac:dyDescent="0.25">
      <c r="A128" s="6">
        <v>42339</v>
      </c>
      <c r="B128" s="24">
        <v>100000</v>
      </c>
      <c r="C128" s="28">
        <v>19.322600000000001</v>
      </c>
      <c r="D128" s="31">
        <f t="shared" si="7"/>
        <v>1932260.0000000002</v>
      </c>
      <c r="E128" s="30">
        <v>19.45</v>
      </c>
      <c r="F128" s="30">
        <v>19.100000000000001</v>
      </c>
    </row>
    <row r="129" spans="1:6" x14ac:dyDescent="0.25">
      <c r="A129" s="6">
        <v>42340</v>
      </c>
      <c r="B129" s="24">
        <v>100000</v>
      </c>
      <c r="C129" s="28">
        <v>19.032699999999998</v>
      </c>
      <c r="D129" s="31">
        <f t="shared" si="7"/>
        <v>1903269.9999999998</v>
      </c>
      <c r="E129" s="30">
        <v>19.100000000000001</v>
      </c>
      <c r="F129" s="30">
        <v>18.93</v>
      </c>
    </row>
    <row r="130" spans="1:6" x14ac:dyDescent="0.25">
      <c r="A130" s="6">
        <v>42341</v>
      </c>
      <c r="B130" s="24">
        <v>150000</v>
      </c>
      <c r="C130" s="28">
        <v>18.938400000000001</v>
      </c>
      <c r="D130" s="31">
        <f t="shared" ref="D130:D140" si="8">+B130*C130</f>
        <v>2840760</v>
      </c>
      <c r="E130" s="30">
        <v>19.2</v>
      </c>
      <c r="F130" s="30">
        <v>18.73</v>
      </c>
    </row>
    <row r="131" spans="1:6" x14ac:dyDescent="0.25">
      <c r="A131" s="6">
        <v>42342</v>
      </c>
      <c r="B131" s="24">
        <v>200000</v>
      </c>
      <c r="C131" s="28">
        <v>18.583100000000002</v>
      </c>
      <c r="D131" s="31">
        <f t="shared" si="8"/>
        <v>3716620.0000000005</v>
      </c>
      <c r="E131" s="30">
        <v>18.73</v>
      </c>
      <c r="F131" s="30">
        <v>18.46</v>
      </c>
    </row>
    <row r="132" spans="1:6" x14ac:dyDescent="0.25">
      <c r="A132" s="6">
        <v>42345</v>
      </c>
      <c r="B132" s="24">
        <v>200000</v>
      </c>
      <c r="C132" s="28">
        <v>18.672599999999999</v>
      </c>
      <c r="D132" s="31">
        <f t="shared" si="8"/>
        <v>3734520</v>
      </c>
      <c r="E132" s="30">
        <v>18.79</v>
      </c>
      <c r="F132" s="30">
        <v>18.53</v>
      </c>
    </row>
    <row r="133" spans="1:6" x14ac:dyDescent="0.25">
      <c r="A133" s="6">
        <v>42346</v>
      </c>
      <c r="B133" s="24">
        <v>100000</v>
      </c>
      <c r="C133" s="28">
        <v>18.217600000000001</v>
      </c>
      <c r="D133" s="31">
        <f t="shared" si="8"/>
        <v>1821760</v>
      </c>
      <c r="E133" s="30">
        <v>18.41</v>
      </c>
      <c r="F133" s="30">
        <v>18.03</v>
      </c>
    </row>
    <row r="134" spans="1:6" x14ac:dyDescent="0.25">
      <c r="A134" s="6">
        <v>42347</v>
      </c>
      <c r="B134" s="24">
        <v>100000</v>
      </c>
      <c r="C134" s="28">
        <v>18.0746</v>
      </c>
      <c r="D134" s="31">
        <f t="shared" si="8"/>
        <v>1807460</v>
      </c>
      <c r="E134" s="30">
        <v>18.27</v>
      </c>
      <c r="F134" s="30">
        <v>17.940000000000001</v>
      </c>
    </row>
    <row r="135" spans="1:6" x14ac:dyDescent="0.25">
      <c r="A135" s="6">
        <v>42348</v>
      </c>
      <c r="B135" s="24">
        <v>100000</v>
      </c>
      <c r="C135" s="28">
        <v>18.001999999999999</v>
      </c>
      <c r="D135" s="31">
        <f t="shared" si="8"/>
        <v>1800200</v>
      </c>
      <c r="E135" s="30">
        <v>18.09</v>
      </c>
      <c r="F135" s="30">
        <v>17.91</v>
      </c>
    </row>
    <row r="136" spans="1:6" x14ac:dyDescent="0.25">
      <c r="A136" s="6">
        <v>42349</v>
      </c>
      <c r="B136" s="24">
        <v>100000</v>
      </c>
      <c r="C136" s="28">
        <v>17.789100000000001</v>
      </c>
      <c r="D136" s="31">
        <f t="shared" si="8"/>
        <v>1778910.0000000002</v>
      </c>
      <c r="E136" s="30">
        <v>18.04</v>
      </c>
      <c r="F136" s="30">
        <v>17.57</v>
      </c>
    </row>
    <row r="137" spans="1:6" x14ac:dyDescent="0.25">
      <c r="A137" s="6">
        <v>42352</v>
      </c>
      <c r="B137" s="24">
        <v>100000</v>
      </c>
      <c r="C137" s="28">
        <v>17.700900000000001</v>
      </c>
      <c r="D137" s="31">
        <f t="shared" si="8"/>
        <v>1770090</v>
      </c>
      <c r="E137" s="30">
        <v>17.86</v>
      </c>
      <c r="F137" s="30">
        <v>17.54</v>
      </c>
    </row>
    <row r="138" spans="1:6" x14ac:dyDescent="0.25">
      <c r="A138" s="6">
        <v>42353</v>
      </c>
      <c r="B138" s="24">
        <v>100000</v>
      </c>
      <c r="C138" s="28">
        <v>17.769200000000001</v>
      </c>
      <c r="D138" s="31">
        <f t="shared" si="8"/>
        <v>1776920.0000000002</v>
      </c>
      <c r="E138" s="30">
        <v>17.899999999999999</v>
      </c>
      <c r="F138" s="30">
        <v>17.55</v>
      </c>
    </row>
    <row r="139" spans="1:6" x14ac:dyDescent="0.25">
      <c r="A139" s="6">
        <v>42354</v>
      </c>
      <c r="B139" s="24">
        <v>100000</v>
      </c>
      <c r="C139" s="28">
        <v>17.784199999999998</v>
      </c>
      <c r="D139" s="31">
        <f t="shared" si="8"/>
        <v>1778419.9999999998</v>
      </c>
      <c r="E139" s="30">
        <v>17.87</v>
      </c>
      <c r="F139" s="30">
        <v>17.63</v>
      </c>
    </row>
    <row r="140" spans="1:6" x14ac:dyDescent="0.25">
      <c r="A140" s="6">
        <v>42355</v>
      </c>
      <c r="B140" s="24">
        <v>100000</v>
      </c>
      <c r="C140" s="28">
        <v>17.938700000000001</v>
      </c>
      <c r="D140" s="31">
        <f t="shared" si="8"/>
        <v>1793870</v>
      </c>
      <c r="E140" s="30">
        <v>18.09</v>
      </c>
      <c r="F140" s="30">
        <v>17.75</v>
      </c>
    </row>
    <row r="141" spans="1:6" x14ac:dyDescent="0.25">
      <c r="A141" s="6">
        <v>42356</v>
      </c>
      <c r="B141" s="24">
        <v>100000</v>
      </c>
      <c r="C141" s="28">
        <v>17.571100000000001</v>
      </c>
      <c r="D141" s="31">
        <f t="shared" ref="D141:D161" si="9">+B141*C141</f>
        <v>1757110.0000000002</v>
      </c>
      <c r="E141" s="30">
        <v>17.670000000000002</v>
      </c>
      <c r="F141" s="30">
        <v>17.510000000000002</v>
      </c>
    </row>
    <row r="142" spans="1:6" x14ac:dyDescent="0.25">
      <c r="A142" s="6">
        <v>42405</v>
      </c>
      <c r="B142" s="24">
        <v>100000</v>
      </c>
      <c r="C142" s="28">
        <v>17.629200000000001</v>
      </c>
      <c r="D142" s="31">
        <f t="shared" si="9"/>
        <v>1762920</v>
      </c>
      <c r="E142" s="30">
        <v>17.809999999999999</v>
      </c>
      <c r="F142" s="30">
        <v>17.41</v>
      </c>
    </row>
    <row r="143" spans="1:6" x14ac:dyDescent="0.25">
      <c r="A143" s="6">
        <v>42408</v>
      </c>
      <c r="B143" s="24">
        <v>100000</v>
      </c>
      <c r="C143" s="28">
        <v>17.228300000000001</v>
      </c>
      <c r="D143" s="31">
        <f t="shared" si="9"/>
        <v>1722830</v>
      </c>
      <c r="E143" s="30">
        <v>17.62</v>
      </c>
      <c r="F143" s="30">
        <v>16.88</v>
      </c>
    </row>
    <row r="144" spans="1:6" x14ac:dyDescent="0.25">
      <c r="A144" s="6">
        <v>42409</v>
      </c>
      <c r="B144" s="24">
        <v>100000</v>
      </c>
      <c r="C144" s="28">
        <v>16.6221</v>
      </c>
      <c r="D144" s="31">
        <f t="shared" si="9"/>
        <v>1662210</v>
      </c>
      <c r="E144" s="30">
        <v>16.989999999999998</v>
      </c>
      <c r="F144" s="30">
        <v>16.34</v>
      </c>
    </row>
    <row r="145" spans="1:6" x14ac:dyDescent="0.25">
      <c r="A145" s="6">
        <v>42410</v>
      </c>
      <c r="B145" s="24">
        <v>100000</v>
      </c>
      <c r="C145" s="28">
        <v>16.748999999999999</v>
      </c>
      <c r="D145" s="31">
        <f t="shared" si="9"/>
        <v>1674899.9999999998</v>
      </c>
      <c r="E145" s="30">
        <v>16.91</v>
      </c>
      <c r="F145" s="30">
        <v>16.5</v>
      </c>
    </row>
    <row r="146" spans="1:6" x14ac:dyDescent="0.25">
      <c r="A146" s="6">
        <v>42412</v>
      </c>
      <c r="B146" s="24">
        <v>100000</v>
      </c>
      <c r="C146" s="28">
        <v>16.448699999999999</v>
      </c>
      <c r="D146" s="31">
        <f t="shared" si="9"/>
        <v>1644869.9999999998</v>
      </c>
      <c r="E146" s="30">
        <v>16.579999999999998</v>
      </c>
      <c r="F146" s="30">
        <v>16.32</v>
      </c>
    </row>
    <row r="147" spans="1:6" x14ac:dyDescent="0.25">
      <c r="A147" s="6">
        <v>42415</v>
      </c>
      <c r="B147" s="24">
        <v>100000</v>
      </c>
      <c r="C147" s="28">
        <v>17.037299999999998</v>
      </c>
      <c r="D147" s="31">
        <f t="shared" si="9"/>
        <v>1703729.9999999998</v>
      </c>
      <c r="E147" s="30">
        <v>17.13</v>
      </c>
      <c r="F147" s="30">
        <v>16.84</v>
      </c>
    </row>
    <row r="148" spans="1:6" x14ac:dyDescent="0.25">
      <c r="A148" s="6">
        <v>42416</v>
      </c>
      <c r="B148" s="24">
        <v>100000</v>
      </c>
      <c r="C148" s="28">
        <v>17.183900000000001</v>
      </c>
      <c r="D148" s="31">
        <f t="shared" si="9"/>
        <v>1718390.0000000002</v>
      </c>
      <c r="E148" s="30">
        <v>17.3</v>
      </c>
      <c r="F148" s="30">
        <v>17.100000000000001</v>
      </c>
    </row>
    <row r="149" spans="1:6" x14ac:dyDescent="0.25">
      <c r="A149" s="6">
        <v>42417</v>
      </c>
      <c r="B149" s="24">
        <v>100000</v>
      </c>
      <c r="C149" s="28">
        <v>17.598299999999998</v>
      </c>
      <c r="D149" s="31">
        <f t="shared" si="9"/>
        <v>1759829.9999999998</v>
      </c>
      <c r="E149" s="30">
        <v>17.82</v>
      </c>
      <c r="F149" s="30">
        <v>17.41</v>
      </c>
    </row>
    <row r="150" spans="1:6" x14ac:dyDescent="0.25">
      <c r="A150" s="6">
        <v>42418</v>
      </c>
      <c r="B150" s="24">
        <v>100000</v>
      </c>
      <c r="C150" s="28">
        <v>17.854600000000001</v>
      </c>
      <c r="D150" s="31">
        <f t="shared" si="9"/>
        <v>1785460.0000000002</v>
      </c>
      <c r="E150" s="30">
        <v>17.96</v>
      </c>
      <c r="F150" s="30">
        <v>17.68</v>
      </c>
    </row>
    <row r="151" spans="1:6" x14ac:dyDescent="0.25">
      <c r="A151" s="6">
        <v>42419</v>
      </c>
      <c r="B151" s="24">
        <v>100000</v>
      </c>
      <c r="C151" s="28">
        <v>17.732099999999999</v>
      </c>
      <c r="D151" s="31">
        <f t="shared" si="9"/>
        <v>1773210</v>
      </c>
      <c r="E151" s="30">
        <v>17.87</v>
      </c>
      <c r="F151" s="30">
        <v>17.63</v>
      </c>
    </row>
    <row r="152" spans="1:6" x14ac:dyDescent="0.25">
      <c r="A152" s="6">
        <v>42422</v>
      </c>
      <c r="B152" s="24">
        <v>100000</v>
      </c>
      <c r="C152" s="28">
        <v>17.896699999999999</v>
      </c>
      <c r="D152" s="31">
        <f t="shared" si="9"/>
        <v>1789670</v>
      </c>
      <c r="E152" s="30">
        <v>17.96</v>
      </c>
      <c r="F152" s="30">
        <v>17.82</v>
      </c>
    </row>
    <row r="153" spans="1:6" x14ac:dyDescent="0.25">
      <c r="A153" s="6">
        <v>42423</v>
      </c>
      <c r="B153" s="24">
        <v>100000</v>
      </c>
      <c r="C153" s="28">
        <v>17.761800000000001</v>
      </c>
      <c r="D153" s="31">
        <f t="shared" si="9"/>
        <v>1776180</v>
      </c>
      <c r="E153" s="30">
        <v>17.87</v>
      </c>
      <c r="F153" s="30">
        <v>17.559999999999999</v>
      </c>
    </row>
    <row r="154" spans="1:6" x14ac:dyDescent="0.25">
      <c r="A154" s="6">
        <v>42424</v>
      </c>
      <c r="B154" s="24">
        <v>100000</v>
      </c>
      <c r="C154" s="28">
        <v>17.229199999999999</v>
      </c>
      <c r="D154" s="31">
        <f t="shared" si="9"/>
        <v>1722919.9999999998</v>
      </c>
      <c r="E154" s="30">
        <v>17.559999999999999</v>
      </c>
      <c r="F154" s="30">
        <v>17.07</v>
      </c>
    </row>
    <row r="155" spans="1:6" x14ac:dyDescent="0.25">
      <c r="A155" s="6">
        <v>42425</v>
      </c>
      <c r="B155" s="24">
        <v>50000</v>
      </c>
      <c r="C155" s="28">
        <v>17.4939</v>
      </c>
      <c r="D155" s="31">
        <f t="shared" si="9"/>
        <v>874695</v>
      </c>
      <c r="E155" s="30">
        <v>17.600000000000001</v>
      </c>
      <c r="F155" s="30">
        <v>17.32</v>
      </c>
    </row>
    <row r="156" spans="1:6" x14ac:dyDescent="0.25">
      <c r="A156" s="6">
        <v>42426</v>
      </c>
      <c r="B156" s="24">
        <v>50000</v>
      </c>
      <c r="C156" s="28">
        <v>17.851800000000001</v>
      </c>
      <c r="D156" s="31">
        <f t="shared" si="9"/>
        <v>892590</v>
      </c>
      <c r="E156" s="30">
        <v>17.920000000000002</v>
      </c>
      <c r="F156" s="30">
        <v>17.760000000000002</v>
      </c>
    </row>
    <row r="157" spans="1:6" x14ac:dyDescent="0.25">
      <c r="A157" s="6">
        <v>42429</v>
      </c>
      <c r="B157" s="24">
        <v>50000</v>
      </c>
      <c r="C157" s="28">
        <v>17.791699999999999</v>
      </c>
      <c r="D157" s="31">
        <f t="shared" si="9"/>
        <v>889584.99999999988</v>
      </c>
      <c r="E157" s="30">
        <v>17.940000000000001</v>
      </c>
      <c r="F157" s="30">
        <v>17.59</v>
      </c>
    </row>
    <row r="158" spans="1:6" x14ac:dyDescent="0.25">
      <c r="A158" s="6">
        <v>42433</v>
      </c>
      <c r="B158" s="24">
        <v>100000</v>
      </c>
      <c r="C158" s="28">
        <v>18.2059</v>
      </c>
      <c r="D158" s="31">
        <f t="shared" si="9"/>
        <v>1820590</v>
      </c>
      <c r="E158" s="30">
        <v>18.32</v>
      </c>
      <c r="F158" s="30">
        <v>18.11</v>
      </c>
    </row>
    <row r="159" spans="1:6" x14ac:dyDescent="0.25">
      <c r="A159" s="6">
        <v>42436</v>
      </c>
      <c r="B159" s="24">
        <v>100000</v>
      </c>
      <c r="C159" s="28">
        <v>18.3048</v>
      </c>
      <c r="D159" s="31">
        <f t="shared" si="9"/>
        <v>1830480</v>
      </c>
      <c r="E159" s="30">
        <v>18.399999999999999</v>
      </c>
      <c r="F159" s="30">
        <v>18.239999999999998</v>
      </c>
    </row>
    <row r="160" spans="1:6" x14ac:dyDescent="0.25">
      <c r="A160" s="6">
        <v>42437</v>
      </c>
      <c r="B160" s="24">
        <v>100000</v>
      </c>
      <c r="C160" s="28">
        <v>18.250399999999999</v>
      </c>
      <c r="D160" s="31">
        <f t="shared" si="9"/>
        <v>1825040</v>
      </c>
      <c r="E160" s="30">
        <v>18.38</v>
      </c>
      <c r="F160" s="30">
        <v>18.13</v>
      </c>
    </row>
    <row r="161" spans="1:6" x14ac:dyDescent="0.25">
      <c r="A161" s="6">
        <v>42438</v>
      </c>
      <c r="B161" s="24">
        <v>150000</v>
      </c>
      <c r="C161" s="28">
        <v>18.259799999999998</v>
      </c>
      <c r="D161" s="31">
        <f t="shared" si="9"/>
        <v>2738970</v>
      </c>
      <c r="E161" s="30">
        <v>18.38</v>
      </c>
      <c r="F161" s="30">
        <v>18.14</v>
      </c>
    </row>
    <row r="162" spans="1:6" x14ac:dyDescent="0.25">
      <c r="A162" s="6">
        <v>42439</v>
      </c>
      <c r="B162" s="24">
        <v>150000</v>
      </c>
      <c r="C162" s="28">
        <v>18.225100000000001</v>
      </c>
      <c r="D162" s="31">
        <f t="shared" ref="D162:D168" si="10">+B162*C162</f>
        <v>2733765</v>
      </c>
      <c r="E162" s="30">
        <v>18.47</v>
      </c>
      <c r="F162" s="30">
        <v>17.96</v>
      </c>
    </row>
    <row r="163" spans="1:6" x14ac:dyDescent="0.25">
      <c r="A163" s="6">
        <v>42440</v>
      </c>
      <c r="B163" s="24">
        <v>150000</v>
      </c>
      <c r="C163" s="28">
        <v>18.294</v>
      </c>
      <c r="D163" s="31">
        <f t="shared" si="10"/>
        <v>2744100</v>
      </c>
      <c r="E163" s="30">
        <v>18.37</v>
      </c>
      <c r="F163" s="30">
        <v>18.09</v>
      </c>
    </row>
    <row r="164" spans="1:6" x14ac:dyDescent="0.25">
      <c r="A164" s="6">
        <v>42443</v>
      </c>
      <c r="B164" s="24">
        <v>150000</v>
      </c>
      <c r="C164" s="28">
        <v>18.332599999999999</v>
      </c>
      <c r="D164" s="31">
        <f t="shared" si="10"/>
        <v>2749890</v>
      </c>
      <c r="E164" s="30">
        <v>18.47</v>
      </c>
      <c r="F164" s="30">
        <v>18.2</v>
      </c>
    </row>
    <row r="165" spans="1:6" x14ac:dyDescent="0.25">
      <c r="A165" s="6">
        <v>42444</v>
      </c>
      <c r="B165" s="24">
        <v>150000</v>
      </c>
      <c r="C165" s="28">
        <v>18.144400000000001</v>
      </c>
      <c r="D165" s="31">
        <f t="shared" si="10"/>
        <v>2721660</v>
      </c>
      <c r="E165" s="30">
        <v>18.21</v>
      </c>
      <c r="F165" s="30">
        <v>18.07</v>
      </c>
    </row>
    <row r="166" spans="1:6" x14ac:dyDescent="0.25">
      <c r="A166" s="6">
        <v>42445</v>
      </c>
      <c r="B166" s="24">
        <v>140000</v>
      </c>
      <c r="C166" s="28">
        <v>18.423400000000001</v>
      </c>
      <c r="D166" s="31">
        <f t="shared" si="10"/>
        <v>2579276</v>
      </c>
      <c r="E166" s="30">
        <v>18.579999999999998</v>
      </c>
      <c r="F166" s="30">
        <v>18.309999999999999</v>
      </c>
    </row>
    <row r="167" spans="1:6" x14ac:dyDescent="0.25">
      <c r="A167" s="6">
        <v>42446</v>
      </c>
      <c r="B167" s="24">
        <v>100000</v>
      </c>
      <c r="C167" s="28">
        <v>18.657399999999999</v>
      </c>
      <c r="D167" s="31">
        <f t="shared" si="10"/>
        <v>1865740</v>
      </c>
      <c r="E167" s="30">
        <v>18.89</v>
      </c>
      <c r="F167" s="30">
        <v>18.43</v>
      </c>
    </row>
    <row r="168" spans="1:6" x14ac:dyDescent="0.25">
      <c r="A168" s="6">
        <v>42447</v>
      </c>
      <c r="B168" s="24">
        <v>150000</v>
      </c>
      <c r="C168" s="28">
        <v>18.880600000000001</v>
      </c>
      <c r="D168" s="31">
        <f t="shared" si="10"/>
        <v>2832090</v>
      </c>
      <c r="E168" s="30">
        <v>18.940000000000001</v>
      </c>
      <c r="F168" s="30">
        <v>18.82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07"/>
  <sheetViews>
    <sheetView showGridLines="0" zoomScale="75" zoomScaleNormal="75" workbookViewId="0">
      <selection activeCell="A275" sqref="A27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5" t="s">
        <v>18</v>
      </c>
      <c r="B3" s="35"/>
      <c r="C3" s="35"/>
      <c r="D3" s="35"/>
      <c r="E3" s="35"/>
      <c r="F3" s="35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6" t="s">
        <v>19</v>
      </c>
      <c r="B7" s="37"/>
      <c r="C7" s="9">
        <f>SUM(B11:B5000)</f>
        <v>110205000</v>
      </c>
    </row>
    <row r="8" spans="1:6" ht="17.25" thickTop="1" thickBot="1" x14ac:dyDescent="0.3">
      <c r="A8" s="36" t="s">
        <v>26</v>
      </c>
      <c r="B8" s="37"/>
      <c r="C8" s="9">
        <f>SUM(D11:D5000)</f>
        <v>2162651630.6999998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600000</v>
      </c>
      <c r="C53" s="28">
        <v>19.509799999999998</v>
      </c>
      <c r="D53" s="29">
        <f t="shared" ref="D53:D73" si="6">+B53*C53</f>
        <v>11705880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  <row r="55" spans="1:6" x14ac:dyDescent="0.25">
      <c r="A55" s="6">
        <v>42051</v>
      </c>
      <c r="B55" s="21">
        <v>550000</v>
      </c>
      <c r="C55" s="28">
        <v>19.994199999999999</v>
      </c>
      <c r="D55" s="29">
        <f t="shared" si="6"/>
        <v>10996810</v>
      </c>
      <c r="E55" s="30">
        <v>20.05</v>
      </c>
      <c r="F55" s="30">
        <v>19.87</v>
      </c>
    </row>
    <row r="56" spans="1:6" x14ac:dyDescent="0.25">
      <c r="A56" s="6">
        <v>42052</v>
      </c>
      <c r="B56" s="21">
        <v>590000</v>
      </c>
      <c r="C56" s="28">
        <v>19.884499999999999</v>
      </c>
      <c r="D56" s="29">
        <f t="shared" si="6"/>
        <v>11731855</v>
      </c>
      <c r="E56" s="30">
        <v>19.989999999999998</v>
      </c>
      <c r="F56" s="30">
        <v>19.739999999999998</v>
      </c>
    </row>
    <row r="57" spans="1:6" x14ac:dyDescent="0.25">
      <c r="A57" s="6">
        <v>42053</v>
      </c>
      <c r="B57" s="21">
        <v>500000</v>
      </c>
      <c r="C57" s="28">
        <v>20.078099999999999</v>
      </c>
      <c r="D57" s="29">
        <f t="shared" si="6"/>
        <v>10039050</v>
      </c>
      <c r="E57" s="30">
        <v>20.149999999999999</v>
      </c>
      <c r="F57" s="30">
        <v>19.98</v>
      </c>
    </row>
    <row r="58" spans="1:6" x14ac:dyDescent="0.25">
      <c r="A58" s="6">
        <v>42054</v>
      </c>
      <c r="B58" s="21">
        <v>550000</v>
      </c>
      <c r="C58" s="28">
        <v>20.146000000000001</v>
      </c>
      <c r="D58" s="29">
        <f t="shared" si="6"/>
        <v>11080300</v>
      </c>
      <c r="E58" s="30">
        <v>20.22</v>
      </c>
      <c r="F58" s="30">
        <v>19.96</v>
      </c>
    </row>
    <row r="59" spans="1:6" x14ac:dyDescent="0.25">
      <c r="A59" s="6">
        <v>42055</v>
      </c>
      <c r="B59" s="21">
        <v>650000</v>
      </c>
      <c r="C59" s="28">
        <v>20.226400000000002</v>
      </c>
      <c r="D59" s="29">
        <f t="shared" si="6"/>
        <v>13147160.000000002</v>
      </c>
      <c r="E59" s="30">
        <v>20.36</v>
      </c>
      <c r="F59" s="30">
        <v>20.09</v>
      </c>
    </row>
    <row r="60" spans="1:6" x14ac:dyDescent="0.25">
      <c r="A60" s="6">
        <v>42058</v>
      </c>
      <c r="B60" s="21">
        <v>550000</v>
      </c>
      <c r="C60" s="28">
        <v>20.286300000000001</v>
      </c>
      <c r="D60" s="29">
        <f t="shared" si="6"/>
        <v>11157465</v>
      </c>
      <c r="E60" s="30">
        <v>20.39</v>
      </c>
      <c r="F60" s="30">
        <v>20.170000000000002</v>
      </c>
    </row>
    <row r="61" spans="1:6" x14ac:dyDescent="0.25">
      <c r="A61" s="6">
        <v>42059</v>
      </c>
      <c r="B61" s="21">
        <v>550000</v>
      </c>
      <c r="C61" s="28">
        <v>20.3901</v>
      </c>
      <c r="D61" s="29">
        <f t="shared" si="6"/>
        <v>11214555</v>
      </c>
      <c r="E61" s="30">
        <v>20.46</v>
      </c>
      <c r="F61" s="30">
        <v>20.3</v>
      </c>
    </row>
    <row r="62" spans="1:6" x14ac:dyDescent="0.25">
      <c r="A62" s="6">
        <v>42060</v>
      </c>
      <c r="B62" s="21">
        <v>600000</v>
      </c>
      <c r="C62" s="28">
        <v>20.287299999999998</v>
      </c>
      <c r="D62" s="29">
        <f t="shared" si="6"/>
        <v>12172379.999999998</v>
      </c>
      <c r="E62" s="30">
        <v>20.350000000000001</v>
      </c>
      <c r="F62" s="30">
        <v>20.16</v>
      </c>
    </row>
    <row r="63" spans="1:6" x14ac:dyDescent="0.25">
      <c r="A63" s="6">
        <v>42061</v>
      </c>
      <c r="B63" s="21">
        <v>600000</v>
      </c>
      <c r="C63" s="28">
        <v>20.420500000000001</v>
      </c>
      <c r="D63" s="29">
        <f t="shared" si="6"/>
        <v>12252300</v>
      </c>
      <c r="E63" s="30">
        <v>20.51</v>
      </c>
      <c r="F63" s="30">
        <v>20.309999999999999</v>
      </c>
    </row>
    <row r="64" spans="1:6" x14ac:dyDescent="0.25">
      <c r="A64" s="6">
        <v>42062</v>
      </c>
      <c r="B64" s="21">
        <v>530000</v>
      </c>
      <c r="C64" s="28">
        <v>20.460999999999999</v>
      </c>
      <c r="D64" s="29">
        <f t="shared" si="6"/>
        <v>10844330</v>
      </c>
      <c r="E64" s="30">
        <v>20.54</v>
      </c>
      <c r="F64" s="30">
        <v>20.36</v>
      </c>
    </row>
    <row r="65" spans="1:6" x14ac:dyDescent="0.25">
      <c r="A65" s="6">
        <v>42065</v>
      </c>
      <c r="B65" s="21">
        <v>500000</v>
      </c>
      <c r="C65" s="28">
        <v>20.537700000000001</v>
      </c>
      <c r="D65" s="29">
        <f t="shared" si="6"/>
        <v>10268850</v>
      </c>
      <c r="E65" s="30">
        <v>20.61</v>
      </c>
      <c r="F65" s="30">
        <v>20.47</v>
      </c>
    </row>
    <row r="66" spans="1:6" x14ac:dyDescent="0.25">
      <c r="A66" s="6">
        <v>42066</v>
      </c>
      <c r="B66" s="21">
        <v>500000</v>
      </c>
      <c r="C66" s="28">
        <v>20.5411</v>
      </c>
      <c r="D66" s="29">
        <f t="shared" si="6"/>
        <v>10270550</v>
      </c>
      <c r="E66" s="30">
        <v>20.7</v>
      </c>
      <c r="F66" s="30">
        <v>20.32</v>
      </c>
    </row>
    <row r="67" spans="1:6" x14ac:dyDescent="0.25">
      <c r="A67" s="6">
        <v>42067</v>
      </c>
      <c r="B67" s="21">
        <v>550000</v>
      </c>
      <c r="C67" s="28">
        <v>20.311699999999998</v>
      </c>
      <c r="D67" s="29">
        <f t="shared" si="6"/>
        <v>11171435</v>
      </c>
      <c r="E67" s="30">
        <v>20.49</v>
      </c>
      <c r="F67" s="30">
        <v>20.149999999999999</v>
      </c>
    </row>
    <row r="68" spans="1:6" x14ac:dyDescent="0.25">
      <c r="A68" s="6">
        <v>42068</v>
      </c>
      <c r="B68" s="21">
        <v>500000</v>
      </c>
      <c r="C68" s="28">
        <v>20.477</v>
      </c>
      <c r="D68" s="29">
        <f t="shared" si="6"/>
        <v>10238500</v>
      </c>
      <c r="E68" s="30">
        <v>20.6</v>
      </c>
      <c r="F68" s="30">
        <v>20.34</v>
      </c>
    </row>
    <row r="69" spans="1:6" x14ac:dyDescent="0.25">
      <c r="A69" s="6">
        <v>42069</v>
      </c>
      <c r="B69" s="21">
        <v>450000</v>
      </c>
      <c r="C69" s="28">
        <v>20.650300000000001</v>
      </c>
      <c r="D69" s="29">
        <f t="shared" si="6"/>
        <v>9292635</v>
      </c>
      <c r="E69" s="30">
        <v>20.73</v>
      </c>
      <c r="F69" s="30">
        <v>20.52</v>
      </c>
    </row>
    <row r="70" spans="1:6" x14ac:dyDescent="0.25">
      <c r="A70" s="6">
        <v>42072</v>
      </c>
      <c r="B70" s="21">
        <v>385000</v>
      </c>
      <c r="C70" s="28">
        <v>20.514299999999999</v>
      </c>
      <c r="D70" s="29">
        <f t="shared" si="6"/>
        <v>7898005.4999999991</v>
      </c>
      <c r="E70" s="30">
        <v>20.6</v>
      </c>
      <c r="F70" s="30">
        <v>20.420000000000002</v>
      </c>
    </row>
    <row r="71" spans="1:6" x14ac:dyDescent="0.25">
      <c r="A71" s="6">
        <v>42073</v>
      </c>
      <c r="B71" s="21">
        <v>500000</v>
      </c>
      <c r="C71" s="28">
        <v>20.280200000000001</v>
      </c>
      <c r="D71" s="29">
        <f t="shared" si="6"/>
        <v>10140100</v>
      </c>
      <c r="E71" s="30">
        <v>20.5</v>
      </c>
      <c r="F71" s="30">
        <v>20.149999999999999</v>
      </c>
    </row>
    <row r="72" spans="1:6" x14ac:dyDescent="0.25">
      <c r="A72" s="6">
        <v>42074</v>
      </c>
      <c r="B72" s="21">
        <v>500000</v>
      </c>
      <c r="C72" s="28">
        <v>20.361000000000001</v>
      </c>
      <c r="D72" s="29">
        <f t="shared" si="6"/>
        <v>10180500</v>
      </c>
      <c r="E72" s="30">
        <v>20.46</v>
      </c>
      <c r="F72" s="30">
        <v>20.260000000000002</v>
      </c>
    </row>
    <row r="73" spans="1:6" x14ac:dyDescent="0.25">
      <c r="A73" s="6">
        <v>42075</v>
      </c>
      <c r="B73" s="21">
        <v>475000</v>
      </c>
      <c r="C73" s="28">
        <v>20.244599999999998</v>
      </c>
      <c r="D73" s="29">
        <f t="shared" si="6"/>
        <v>9616185</v>
      </c>
      <c r="E73" s="30">
        <v>20.329999999999998</v>
      </c>
      <c r="F73" s="30">
        <v>20.149999999999999</v>
      </c>
    </row>
    <row r="74" spans="1:6" x14ac:dyDescent="0.25">
      <c r="A74" s="6">
        <v>42076</v>
      </c>
      <c r="B74" s="21">
        <v>450000</v>
      </c>
      <c r="C74" s="28">
        <v>20.2393</v>
      </c>
      <c r="D74" s="29">
        <f t="shared" ref="D74:D130" si="7">+B74*C74</f>
        <v>9107685</v>
      </c>
      <c r="E74" s="30">
        <v>20.329999999999998</v>
      </c>
      <c r="F74" s="30">
        <v>20.149999999999999</v>
      </c>
    </row>
    <row r="75" spans="1:6" x14ac:dyDescent="0.25">
      <c r="A75" s="6">
        <v>42079</v>
      </c>
      <c r="B75" s="21">
        <v>475000</v>
      </c>
      <c r="C75" s="28">
        <v>20.384699999999999</v>
      </c>
      <c r="D75" s="29">
        <f t="shared" si="7"/>
        <v>9682732.5</v>
      </c>
      <c r="E75" s="30">
        <v>20.55</v>
      </c>
      <c r="F75" s="30">
        <v>20.27</v>
      </c>
    </row>
    <row r="76" spans="1:6" x14ac:dyDescent="0.25">
      <c r="A76" s="6">
        <v>42080</v>
      </c>
      <c r="B76" s="21">
        <v>475000</v>
      </c>
      <c r="C76" s="28">
        <v>20.4438</v>
      </c>
      <c r="D76" s="29">
        <f t="shared" si="7"/>
        <v>9710805</v>
      </c>
      <c r="E76" s="30">
        <v>20.49</v>
      </c>
      <c r="F76" s="30">
        <v>20.37</v>
      </c>
    </row>
    <row r="77" spans="1:6" x14ac:dyDescent="0.25">
      <c r="A77" s="6">
        <v>42081</v>
      </c>
      <c r="B77" s="21">
        <v>500000</v>
      </c>
      <c r="C77" s="28">
        <v>20.611599999999999</v>
      </c>
      <c r="D77" s="29">
        <f t="shared" si="7"/>
        <v>10305800</v>
      </c>
      <c r="E77" s="30">
        <v>20.73</v>
      </c>
      <c r="F77" s="30">
        <v>20.48</v>
      </c>
    </row>
    <row r="78" spans="1:6" x14ac:dyDescent="0.25">
      <c r="A78" s="6">
        <v>42082</v>
      </c>
      <c r="B78" s="21">
        <v>500000</v>
      </c>
      <c r="C78" s="28">
        <v>20.776199999999999</v>
      </c>
      <c r="D78" s="29">
        <f t="shared" si="7"/>
        <v>10388100</v>
      </c>
      <c r="E78" s="30">
        <v>20.98</v>
      </c>
      <c r="F78" s="30">
        <v>20.59</v>
      </c>
    </row>
    <row r="79" spans="1:6" x14ac:dyDescent="0.25">
      <c r="A79" s="6">
        <v>42083</v>
      </c>
      <c r="B79" s="21">
        <v>475000</v>
      </c>
      <c r="C79" s="28">
        <v>20.842500000000001</v>
      </c>
      <c r="D79" s="29">
        <f t="shared" si="7"/>
        <v>9900187.5</v>
      </c>
      <c r="E79" s="30">
        <v>20.95</v>
      </c>
      <c r="F79" s="30">
        <v>20.69</v>
      </c>
    </row>
    <row r="80" spans="1:6" x14ac:dyDescent="0.25">
      <c r="A80" s="6">
        <v>42086</v>
      </c>
      <c r="B80" s="21">
        <v>475000</v>
      </c>
      <c r="C80" s="28">
        <v>20.969100000000001</v>
      </c>
      <c r="D80" s="29">
        <f t="shared" si="7"/>
        <v>9960322.5</v>
      </c>
      <c r="E80" s="30">
        <v>21.03</v>
      </c>
      <c r="F80" s="30">
        <v>20.85</v>
      </c>
    </row>
    <row r="81" spans="1:6" x14ac:dyDescent="0.25">
      <c r="A81" s="6">
        <v>42128</v>
      </c>
      <c r="B81" s="21">
        <v>800000</v>
      </c>
      <c r="C81" s="28">
        <v>20.516100000000002</v>
      </c>
      <c r="D81" s="29">
        <f t="shared" si="7"/>
        <v>16412880.000000002</v>
      </c>
      <c r="E81" s="30">
        <v>20.64</v>
      </c>
      <c r="F81" s="30">
        <v>20.440000000000001</v>
      </c>
    </row>
    <row r="82" spans="1:6" x14ac:dyDescent="0.25">
      <c r="A82" s="6">
        <v>42129</v>
      </c>
      <c r="B82" s="21">
        <v>1150000</v>
      </c>
      <c r="C82" s="28">
        <v>20.106300000000001</v>
      </c>
      <c r="D82" s="29">
        <f t="shared" si="7"/>
        <v>23122245</v>
      </c>
      <c r="E82" s="30">
        <v>20.190000000000001</v>
      </c>
      <c r="F82" s="30">
        <v>19.97</v>
      </c>
    </row>
    <row r="83" spans="1:6" x14ac:dyDescent="0.25">
      <c r="A83" s="6">
        <v>42130</v>
      </c>
      <c r="B83" s="21">
        <v>1150000</v>
      </c>
      <c r="C83" s="28">
        <v>19.8675</v>
      </c>
      <c r="D83" s="29">
        <f t="shared" si="7"/>
        <v>22847625</v>
      </c>
      <c r="E83" s="30">
        <v>19.989999999999998</v>
      </c>
      <c r="F83" s="30">
        <v>19.71</v>
      </c>
    </row>
    <row r="84" spans="1:6" x14ac:dyDescent="0.25">
      <c r="A84" s="6">
        <v>42131</v>
      </c>
      <c r="B84" s="21">
        <v>1150000</v>
      </c>
      <c r="C84" s="28">
        <v>19.654499999999999</v>
      </c>
      <c r="D84" s="29">
        <f t="shared" si="7"/>
        <v>22602675</v>
      </c>
      <c r="E84" s="30">
        <v>19.87</v>
      </c>
      <c r="F84" s="30">
        <v>19.39</v>
      </c>
    </row>
    <row r="85" spans="1:6" x14ac:dyDescent="0.25">
      <c r="A85" s="6">
        <v>42132</v>
      </c>
      <c r="B85" s="21">
        <v>850000</v>
      </c>
      <c r="C85" s="28">
        <v>20.2027</v>
      </c>
      <c r="D85" s="29">
        <f t="shared" si="7"/>
        <v>17172295</v>
      </c>
      <c r="E85" s="30">
        <v>20.45</v>
      </c>
      <c r="F85" s="30">
        <v>19.96</v>
      </c>
    </row>
    <row r="86" spans="1:6" x14ac:dyDescent="0.25">
      <c r="A86" s="6">
        <v>42135</v>
      </c>
      <c r="B86" s="21">
        <v>500000</v>
      </c>
      <c r="C86" s="28">
        <v>20.484100000000002</v>
      </c>
      <c r="D86" s="29">
        <f t="shared" si="7"/>
        <v>10242050</v>
      </c>
      <c r="E86" s="30">
        <v>20.54</v>
      </c>
      <c r="F86" s="30">
        <v>20.41</v>
      </c>
    </row>
    <row r="87" spans="1:6" x14ac:dyDescent="0.25">
      <c r="A87" s="6">
        <v>42136</v>
      </c>
      <c r="B87" s="21">
        <v>500000</v>
      </c>
      <c r="C87" s="28">
        <v>20.231400000000001</v>
      </c>
      <c r="D87" s="29">
        <f t="shared" si="7"/>
        <v>10115700</v>
      </c>
      <c r="E87" s="30">
        <v>20.420000000000002</v>
      </c>
      <c r="F87" s="30">
        <v>20.13</v>
      </c>
    </row>
    <row r="88" spans="1:6" x14ac:dyDescent="0.25">
      <c r="A88" s="6">
        <v>42137</v>
      </c>
      <c r="B88" s="21">
        <v>500000</v>
      </c>
      <c r="C88" s="28">
        <v>20.3735</v>
      </c>
      <c r="D88" s="29">
        <f t="shared" si="7"/>
        <v>10186750</v>
      </c>
      <c r="E88" s="30">
        <v>20.48</v>
      </c>
      <c r="F88" s="30">
        <v>20.28</v>
      </c>
    </row>
    <row r="89" spans="1:6" x14ac:dyDescent="0.25">
      <c r="A89" s="6">
        <v>42142</v>
      </c>
      <c r="B89" s="21">
        <v>450000</v>
      </c>
      <c r="C89" s="28">
        <v>20.503599999999999</v>
      </c>
      <c r="D89" s="29">
        <f t="shared" si="7"/>
        <v>9226620</v>
      </c>
      <c r="E89" s="30">
        <v>20.57</v>
      </c>
      <c r="F89" s="30">
        <v>20.41</v>
      </c>
    </row>
    <row r="90" spans="1:6" x14ac:dyDescent="0.25">
      <c r="A90" s="6">
        <v>42143</v>
      </c>
      <c r="B90" s="21">
        <v>450000</v>
      </c>
      <c r="C90" s="28">
        <v>20.578499999999998</v>
      </c>
      <c r="D90" s="29">
        <f t="shared" si="7"/>
        <v>9260325</v>
      </c>
      <c r="E90" s="30">
        <v>20.7</v>
      </c>
      <c r="F90" s="30">
        <v>20.43</v>
      </c>
    </row>
    <row r="91" spans="1:6" x14ac:dyDescent="0.25">
      <c r="A91" s="6">
        <v>42144</v>
      </c>
      <c r="B91" s="21">
        <v>450000</v>
      </c>
      <c r="C91" s="28">
        <v>20.424399999999999</v>
      </c>
      <c r="D91" s="29">
        <f t="shared" si="7"/>
        <v>9190980</v>
      </c>
      <c r="E91" s="30">
        <v>20.54</v>
      </c>
      <c r="F91" s="30">
        <v>20.34</v>
      </c>
    </row>
    <row r="92" spans="1:6" x14ac:dyDescent="0.25">
      <c r="A92" s="6">
        <v>42145</v>
      </c>
      <c r="B92" s="21">
        <v>450000</v>
      </c>
      <c r="C92" s="28">
        <v>20.4726</v>
      </c>
      <c r="D92" s="29">
        <f t="shared" si="7"/>
        <v>9212670</v>
      </c>
      <c r="E92" s="30">
        <v>20.62</v>
      </c>
      <c r="F92" s="30">
        <v>20.350000000000001</v>
      </c>
    </row>
    <row r="93" spans="1:6" x14ac:dyDescent="0.25">
      <c r="A93" s="6">
        <v>42146</v>
      </c>
      <c r="B93" s="21">
        <v>400000</v>
      </c>
      <c r="C93" s="28">
        <v>20.498699999999999</v>
      </c>
      <c r="D93" s="29">
        <f t="shared" si="7"/>
        <v>8199480</v>
      </c>
      <c r="E93" s="30">
        <v>20.57</v>
      </c>
      <c r="F93" s="30">
        <v>20.440000000000001</v>
      </c>
    </row>
    <row r="94" spans="1:6" x14ac:dyDescent="0.25">
      <c r="A94" s="6">
        <v>42150</v>
      </c>
      <c r="B94" s="21">
        <v>400000</v>
      </c>
      <c r="C94" s="28">
        <v>20.614999999999998</v>
      </c>
      <c r="D94" s="29">
        <f t="shared" si="7"/>
        <v>8245999.9999999991</v>
      </c>
      <c r="E94" s="30">
        <v>20.73</v>
      </c>
      <c r="F94" s="30">
        <v>20.440000000000001</v>
      </c>
    </row>
    <row r="95" spans="1:6" x14ac:dyDescent="0.25">
      <c r="A95" s="6">
        <v>42151</v>
      </c>
      <c r="B95" s="21">
        <v>400000</v>
      </c>
      <c r="C95" s="28">
        <v>20.8065</v>
      </c>
      <c r="D95" s="29">
        <f t="shared" si="7"/>
        <v>8322600</v>
      </c>
      <c r="E95" s="30">
        <v>20.93</v>
      </c>
      <c r="F95" s="30">
        <v>20.72</v>
      </c>
    </row>
    <row r="96" spans="1:6" x14ac:dyDescent="0.25">
      <c r="A96" s="6">
        <v>42152</v>
      </c>
      <c r="B96" s="21">
        <v>350000</v>
      </c>
      <c r="C96" s="28">
        <v>20.850899999999999</v>
      </c>
      <c r="D96" s="29">
        <f t="shared" si="7"/>
        <v>7297815</v>
      </c>
      <c r="E96" s="30">
        <v>20.91</v>
      </c>
      <c r="F96" s="30">
        <v>20.8</v>
      </c>
    </row>
    <row r="97" spans="1:6" x14ac:dyDescent="0.25">
      <c r="A97" s="6">
        <v>42153</v>
      </c>
      <c r="B97" s="21">
        <v>525000</v>
      </c>
      <c r="C97" s="28">
        <v>20.740600000000001</v>
      </c>
      <c r="D97" s="29">
        <f t="shared" si="7"/>
        <v>10888815</v>
      </c>
      <c r="E97" s="30">
        <v>20.85</v>
      </c>
      <c r="F97" s="30">
        <v>20.65</v>
      </c>
    </row>
    <row r="98" spans="1:6" x14ac:dyDescent="0.25">
      <c r="A98" s="6">
        <v>42156</v>
      </c>
      <c r="B98" s="21">
        <v>550000</v>
      </c>
      <c r="C98" s="28">
        <v>20.576599999999999</v>
      </c>
      <c r="D98" s="29">
        <f t="shared" si="7"/>
        <v>11317130</v>
      </c>
      <c r="E98" s="30">
        <v>20.63</v>
      </c>
      <c r="F98" s="30">
        <v>20.48</v>
      </c>
    </row>
    <row r="99" spans="1:6" x14ac:dyDescent="0.25">
      <c r="A99" s="6">
        <v>42157</v>
      </c>
      <c r="B99" s="21">
        <v>500000</v>
      </c>
      <c r="C99" s="28">
        <v>20.651399999999999</v>
      </c>
      <c r="D99" s="29">
        <f t="shared" si="7"/>
        <v>10325700</v>
      </c>
      <c r="E99" s="30">
        <v>20.72</v>
      </c>
      <c r="F99" s="30">
        <v>20.57</v>
      </c>
    </row>
    <row r="100" spans="1:6" x14ac:dyDescent="0.25">
      <c r="A100" s="6">
        <v>42158</v>
      </c>
      <c r="B100" s="21">
        <v>500000</v>
      </c>
      <c r="C100" s="28">
        <v>20.864599999999999</v>
      </c>
      <c r="D100" s="29">
        <f t="shared" si="7"/>
        <v>10432300</v>
      </c>
      <c r="E100" s="30">
        <v>20.98</v>
      </c>
      <c r="F100" s="30">
        <v>20.71</v>
      </c>
    </row>
    <row r="101" spans="1:6" x14ac:dyDescent="0.25">
      <c r="A101" s="6">
        <v>42159</v>
      </c>
      <c r="B101" s="21">
        <v>275000</v>
      </c>
      <c r="C101" s="28">
        <v>21.053799999999999</v>
      </c>
      <c r="D101" s="29">
        <f t="shared" si="7"/>
        <v>5789795</v>
      </c>
      <c r="E101" s="30">
        <v>21.95</v>
      </c>
      <c r="F101" s="30">
        <v>20.9</v>
      </c>
    </row>
    <row r="102" spans="1:6" x14ac:dyDescent="0.25">
      <c r="A102" s="6">
        <v>42160</v>
      </c>
      <c r="B102" s="21">
        <v>300000</v>
      </c>
      <c r="C102" s="28">
        <v>21.530200000000001</v>
      </c>
      <c r="D102" s="29">
        <f t="shared" si="7"/>
        <v>6459060</v>
      </c>
      <c r="E102" s="30">
        <v>21.62</v>
      </c>
      <c r="F102" s="30">
        <v>21.41</v>
      </c>
    </row>
    <row r="103" spans="1:6" x14ac:dyDescent="0.25">
      <c r="A103" s="6">
        <v>42163</v>
      </c>
      <c r="B103" s="21">
        <v>400000</v>
      </c>
      <c r="C103" s="28">
        <v>21.3049</v>
      </c>
      <c r="D103" s="29">
        <f t="shared" si="7"/>
        <v>8521960</v>
      </c>
      <c r="E103" s="30">
        <v>21.5</v>
      </c>
      <c r="F103" s="30">
        <v>21.17</v>
      </c>
    </row>
    <row r="104" spans="1:6" x14ac:dyDescent="0.25">
      <c r="A104" s="6">
        <v>42164</v>
      </c>
      <c r="B104" s="21">
        <v>375000</v>
      </c>
      <c r="C104" s="28">
        <v>21.157499999999999</v>
      </c>
      <c r="D104" s="29">
        <f t="shared" si="7"/>
        <v>7934062.5</v>
      </c>
      <c r="E104" s="30">
        <v>21.24</v>
      </c>
      <c r="F104" s="30">
        <v>21.03</v>
      </c>
    </row>
    <row r="105" spans="1:6" x14ac:dyDescent="0.25">
      <c r="A105" s="6">
        <v>42165</v>
      </c>
      <c r="B105" s="21">
        <v>425000</v>
      </c>
      <c r="C105" s="28">
        <v>21.346399999999999</v>
      </c>
      <c r="D105" s="29">
        <f t="shared" si="7"/>
        <v>9072220</v>
      </c>
      <c r="E105" s="30">
        <v>21.41</v>
      </c>
      <c r="F105" s="30">
        <v>21.19</v>
      </c>
    </row>
    <row r="106" spans="1:6" x14ac:dyDescent="0.25">
      <c r="A106" s="6">
        <v>42166</v>
      </c>
      <c r="B106" s="21">
        <v>450000</v>
      </c>
      <c r="C106" s="28">
        <v>21.320799999999998</v>
      </c>
      <c r="D106" s="29">
        <f t="shared" si="7"/>
        <v>9594360</v>
      </c>
      <c r="E106" s="30">
        <v>21.46</v>
      </c>
      <c r="F106" s="30">
        <v>21.18</v>
      </c>
    </row>
    <row r="107" spans="1:6" x14ac:dyDescent="0.25">
      <c r="A107" s="6">
        <v>42167</v>
      </c>
      <c r="B107" s="21">
        <v>550000</v>
      </c>
      <c r="C107" s="28">
        <v>21.285499999999999</v>
      </c>
      <c r="D107" s="29">
        <f t="shared" si="7"/>
        <v>11707025</v>
      </c>
      <c r="E107" s="30">
        <v>21.43</v>
      </c>
      <c r="F107" s="30">
        <v>21.14</v>
      </c>
    </row>
    <row r="108" spans="1:6" x14ac:dyDescent="0.25">
      <c r="A108" s="6">
        <v>42170</v>
      </c>
      <c r="B108" s="21">
        <v>550000</v>
      </c>
      <c r="C108" s="28">
        <v>21.019300000000001</v>
      </c>
      <c r="D108" s="29">
        <f t="shared" si="7"/>
        <v>11560615</v>
      </c>
      <c r="E108" s="30">
        <v>21.1</v>
      </c>
      <c r="F108" s="30">
        <v>20.92</v>
      </c>
    </row>
    <row r="109" spans="1:6" x14ac:dyDescent="0.25">
      <c r="A109" s="6">
        <v>42171</v>
      </c>
      <c r="B109" s="21">
        <v>550000</v>
      </c>
      <c r="C109" s="28">
        <v>21.0456</v>
      </c>
      <c r="D109" s="29">
        <f t="shared" si="7"/>
        <v>11575080</v>
      </c>
      <c r="E109" s="30">
        <v>21.18</v>
      </c>
      <c r="F109" s="30">
        <v>20.88</v>
      </c>
    </row>
    <row r="110" spans="1:6" x14ac:dyDescent="0.25">
      <c r="A110" s="6">
        <v>42172</v>
      </c>
      <c r="B110" s="21">
        <v>550000</v>
      </c>
      <c r="C110" s="28">
        <v>21.132100000000001</v>
      </c>
      <c r="D110" s="29">
        <f t="shared" si="7"/>
        <v>11622655</v>
      </c>
      <c r="E110" s="30">
        <v>21.22</v>
      </c>
      <c r="F110" s="30">
        <v>21.04</v>
      </c>
    </row>
    <row r="111" spans="1:6" x14ac:dyDescent="0.25">
      <c r="A111" s="6">
        <v>42173</v>
      </c>
      <c r="B111" s="21">
        <v>800000</v>
      </c>
      <c r="C111" s="28">
        <v>20.314699999999998</v>
      </c>
      <c r="D111" s="29">
        <f t="shared" si="7"/>
        <v>16251759.999999998</v>
      </c>
      <c r="E111" s="30">
        <v>20.62</v>
      </c>
      <c r="F111" s="30">
        <v>20.14</v>
      </c>
    </row>
    <row r="112" spans="1:6" x14ac:dyDescent="0.25">
      <c r="A112" s="6">
        <v>42174</v>
      </c>
      <c r="B112" s="21">
        <v>400000</v>
      </c>
      <c r="C112" s="28">
        <v>20.729099999999999</v>
      </c>
      <c r="D112" s="29">
        <f t="shared" si="7"/>
        <v>8291640</v>
      </c>
      <c r="E112" s="30">
        <v>20.84</v>
      </c>
      <c r="F112" s="30">
        <v>20.55</v>
      </c>
    </row>
    <row r="113" spans="1:6" x14ac:dyDescent="0.25">
      <c r="A113" s="6">
        <v>42177</v>
      </c>
      <c r="B113" s="21">
        <v>400000</v>
      </c>
      <c r="C113" s="28">
        <v>20.792100000000001</v>
      </c>
      <c r="D113" s="29">
        <f t="shared" si="7"/>
        <v>8316840.0000000009</v>
      </c>
      <c r="E113" s="30">
        <v>20.89</v>
      </c>
      <c r="F113" s="30">
        <v>20.69</v>
      </c>
    </row>
    <row r="114" spans="1:6" x14ac:dyDescent="0.25">
      <c r="A114" s="6">
        <v>42212</v>
      </c>
      <c r="B114" s="21">
        <v>100000</v>
      </c>
      <c r="C114" s="28">
        <v>19.067</v>
      </c>
      <c r="D114" s="29">
        <f t="shared" si="7"/>
        <v>1906700</v>
      </c>
      <c r="E114" s="30">
        <v>19.170000000000002</v>
      </c>
      <c r="F114" s="30">
        <v>18.97</v>
      </c>
    </row>
    <row r="115" spans="1:6" x14ac:dyDescent="0.25">
      <c r="A115" s="6">
        <v>42213</v>
      </c>
      <c r="B115" s="21">
        <v>150000</v>
      </c>
      <c r="C115" s="28">
        <v>19.052900000000001</v>
      </c>
      <c r="D115" s="29">
        <f t="shared" si="7"/>
        <v>2857935</v>
      </c>
      <c r="E115" s="30">
        <v>19.100000000000001</v>
      </c>
      <c r="F115" s="30">
        <v>19.010000000000002</v>
      </c>
    </row>
    <row r="116" spans="1:6" x14ac:dyDescent="0.25">
      <c r="A116" s="6">
        <v>42214</v>
      </c>
      <c r="B116" s="21">
        <v>100000</v>
      </c>
      <c r="C116" s="28">
        <v>19.1616</v>
      </c>
      <c r="D116" s="29">
        <f t="shared" si="7"/>
        <v>1916160</v>
      </c>
      <c r="E116" s="30">
        <v>19.29</v>
      </c>
      <c r="F116" s="30">
        <v>19.09</v>
      </c>
    </row>
    <row r="117" spans="1:6" x14ac:dyDescent="0.25">
      <c r="A117" s="6">
        <v>42219</v>
      </c>
      <c r="B117" s="21">
        <v>100000</v>
      </c>
      <c r="C117" s="28">
        <v>19.6265</v>
      </c>
      <c r="D117" s="29">
        <f t="shared" si="7"/>
        <v>1962650</v>
      </c>
      <c r="E117" s="30">
        <v>19.68</v>
      </c>
      <c r="F117" s="30">
        <v>19.559999999999999</v>
      </c>
    </row>
    <row r="118" spans="1:6" x14ac:dyDescent="0.25">
      <c r="A118" s="6">
        <v>42220</v>
      </c>
      <c r="B118" s="21">
        <v>100000</v>
      </c>
      <c r="C118" s="28">
        <v>19.652000000000001</v>
      </c>
      <c r="D118" s="29">
        <f t="shared" si="7"/>
        <v>1965200</v>
      </c>
      <c r="E118" s="30">
        <v>19.71</v>
      </c>
      <c r="F118" s="30">
        <v>19.55</v>
      </c>
    </row>
    <row r="119" spans="1:6" x14ac:dyDescent="0.25">
      <c r="A119" s="6">
        <v>42221</v>
      </c>
      <c r="B119" s="21">
        <v>60000</v>
      </c>
      <c r="C119" s="28">
        <v>19.673300000000001</v>
      </c>
      <c r="D119" s="29">
        <f t="shared" si="7"/>
        <v>1180398</v>
      </c>
      <c r="E119" s="30">
        <v>19.73</v>
      </c>
      <c r="F119" s="30">
        <v>19.579999999999998</v>
      </c>
    </row>
    <row r="120" spans="1:6" x14ac:dyDescent="0.25">
      <c r="A120" s="6">
        <v>42228</v>
      </c>
      <c r="B120" s="21">
        <v>100000</v>
      </c>
      <c r="C120" s="28">
        <v>19.671500000000002</v>
      </c>
      <c r="D120" s="29">
        <f t="shared" si="7"/>
        <v>1967150.0000000002</v>
      </c>
      <c r="E120" s="30">
        <v>19.760000000000002</v>
      </c>
      <c r="F120" s="30">
        <v>19.489999999999998</v>
      </c>
    </row>
    <row r="121" spans="1:6" x14ac:dyDescent="0.25">
      <c r="A121" s="6">
        <v>42229</v>
      </c>
      <c r="B121" s="21">
        <v>100000</v>
      </c>
      <c r="C121" s="28">
        <v>19.7242</v>
      </c>
      <c r="D121" s="29">
        <f t="shared" si="7"/>
        <v>1972420</v>
      </c>
      <c r="E121" s="30">
        <v>19.809999999999999</v>
      </c>
      <c r="F121" s="30">
        <v>19.61</v>
      </c>
    </row>
    <row r="122" spans="1:6" x14ac:dyDescent="0.25">
      <c r="A122" s="6">
        <v>42230</v>
      </c>
      <c r="B122" s="21">
        <v>100000</v>
      </c>
      <c r="C122" s="28">
        <v>19.592600000000001</v>
      </c>
      <c r="D122" s="29">
        <f t="shared" si="7"/>
        <v>1959260</v>
      </c>
      <c r="E122" s="30">
        <v>19.75</v>
      </c>
      <c r="F122" s="30">
        <v>19.489999999999998</v>
      </c>
    </row>
    <row r="123" spans="1:6" x14ac:dyDescent="0.25">
      <c r="A123" s="6">
        <v>42233</v>
      </c>
      <c r="B123" s="21">
        <v>100000</v>
      </c>
      <c r="C123" s="28">
        <v>19.5441</v>
      </c>
      <c r="D123" s="29">
        <f t="shared" si="7"/>
        <v>1954410</v>
      </c>
      <c r="E123" s="30">
        <v>19.600000000000001</v>
      </c>
      <c r="F123" s="30">
        <v>19.489999999999998</v>
      </c>
    </row>
    <row r="124" spans="1:6" x14ac:dyDescent="0.25">
      <c r="A124" s="6">
        <v>42234</v>
      </c>
      <c r="B124" s="21">
        <v>100000</v>
      </c>
      <c r="C124" s="28">
        <v>19.487400000000001</v>
      </c>
      <c r="D124" s="29">
        <f t="shared" si="7"/>
        <v>1948740</v>
      </c>
      <c r="E124" s="30">
        <v>19.53</v>
      </c>
      <c r="F124" s="30">
        <v>19.440000000000001</v>
      </c>
    </row>
    <row r="125" spans="1:6" x14ac:dyDescent="0.25">
      <c r="A125" s="6">
        <v>42235</v>
      </c>
      <c r="B125" s="21">
        <v>100000</v>
      </c>
      <c r="C125" s="28">
        <v>19.18</v>
      </c>
      <c r="D125" s="29">
        <f t="shared" si="7"/>
        <v>1918000</v>
      </c>
      <c r="E125" s="30">
        <v>19.32</v>
      </c>
      <c r="F125" s="30">
        <v>19.11</v>
      </c>
    </row>
    <row r="126" spans="1:6" x14ac:dyDescent="0.25">
      <c r="A126" s="6">
        <v>42236</v>
      </c>
      <c r="B126" s="21">
        <v>200000</v>
      </c>
      <c r="C126" s="28">
        <v>18.975999999999999</v>
      </c>
      <c r="D126" s="29">
        <f t="shared" si="7"/>
        <v>3795200</v>
      </c>
      <c r="E126" s="30">
        <v>19.100000000000001</v>
      </c>
      <c r="F126" s="30">
        <v>18.829999999999998</v>
      </c>
    </row>
    <row r="127" spans="1:6" x14ac:dyDescent="0.25">
      <c r="A127" s="6">
        <v>42237</v>
      </c>
      <c r="B127" s="21">
        <v>500000</v>
      </c>
      <c r="C127" s="28">
        <v>18.563099999999999</v>
      </c>
      <c r="D127" s="29">
        <f t="shared" si="7"/>
        <v>9281550</v>
      </c>
      <c r="E127" s="30">
        <v>18.649999999999999</v>
      </c>
      <c r="F127" s="30">
        <v>18.43</v>
      </c>
    </row>
    <row r="128" spans="1:6" x14ac:dyDescent="0.25">
      <c r="A128" s="6">
        <v>42240</v>
      </c>
      <c r="B128" s="21">
        <v>500000</v>
      </c>
      <c r="C128" s="28">
        <v>17.756900000000002</v>
      </c>
      <c r="D128" s="29">
        <f t="shared" si="7"/>
        <v>8878450</v>
      </c>
      <c r="E128" s="30">
        <v>17.96</v>
      </c>
      <c r="F128" s="30">
        <v>17.260000000000002</v>
      </c>
    </row>
    <row r="129" spans="1:6" x14ac:dyDescent="0.25">
      <c r="A129" s="6">
        <v>42241</v>
      </c>
      <c r="B129" s="21">
        <v>700000</v>
      </c>
      <c r="C129" s="28">
        <v>18.096399999999999</v>
      </c>
      <c r="D129" s="29">
        <f t="shared" si="7"/>
        <v>12667480</v>
      </c>
      <c r="E129" s="30">
        <v>18.22</v>
      </c>
      <c r="F129" s="30">
        <v>17.829999999999998</v>
      </c>
    </row>
    <row r="130" spans="1:6" x14ac:dyDescent="0.25">
      <c r="A130" s="6">
        <v>42242</v>
      </c>
      <c r="B130" s="21">
        <v>700000</v>
      </c>
      <c r="C130" s="28">
        <v>17.9514</v>
      </c>
      <c r="D130" s="29">
        <f t="shared" si="7"/>
        <v>12565980</v>
      </c>
      <c r="E130" s="30">
        <v>18.12</v>
      </c>
      <c r="F130" s="30">
        <v>17.690000000000001</v>
      </c>
    </row>
    <row r="131" spans="1:6" x14ac:dyDescent="0.25">
      <c r="A131" s="6">
        <v>42243</v>
      </c>
      <c r="B131" s="21">
        <v>500000</v>
      </c>
      <c r="C131" s="28">
        <v>18.401499999999999</v>
      </c>
      <c r="D131" s="29">
        <f t="shared" ref="D131" si="8">+B131*C131</f>
        <v>9200750</v>
      </c>
      <c r="E131" s="30">
        <v>18.64</v>
      </c>
      <c r="F131" s="30">
        <v>18.260000000000002</v>
      </c>
    </row>
    <row r="132" spans="1:6" x14ac:dyDescent="0.25">
      <c r="A132" s="6">
        <v>42244</v>
      </c>
      <c r="B132" s="21">
        <v>200000</v>
      </c>
      <c r="C132" s="28">
        <v>18.449100000000001</v>
      </c>
      <c r="D132" s="29">
        <f t="shared" ref="D132:D163" si="9">+B132*C132</f>
        <v>3689820.0000000005</v>
      </c>
      <c r="E132" s="30">
        <v>18.55</v>
      </c>
      <c r="F132" s="30">
        <v>18.350000000000001</v>
      </c>
    </row>
    <row r="133" spans="1:6" x14ac:dyDescent="0.25">
      <c r="A133" s="6">
        <v>42247</v>
      </c>
      <c r="B133" s="21">
        <v>350000</v>
      </c>
      <c r="C133" s="28">
        <v>18.492799999999999</v>
      </c>
      <c r="D133" s="29">
        <f t="shared" si="9"/>
        <v>6472480</v>
      </c>
      <c r="E133" s="30">
        <v>18.63</v>
      </c>
      <c r="F133" s="30">
        <v>18.36</v>
      </c>
    </row>
    <row r="134" spans="1:6" x14ac:dyDescent="0.25">
      <c r="A134" s="6">
        <v>42299</v>
      </c>
      <c r="B134" s="21">
        <v>1110000</v>
      </c>
      <c r="C134" s="28">
        <v>17.3736</v>
      </c>
      <c r="D134" s="29">
        <f t="shared" si="9"/>
        <v>19284696</v>
      </c>
      <c r="E134" s="30">
        <v>17.7</v>
      </c>
      <c r="F134" s="30">
        <v>17.22</v>
      </c>
    </row>
    <row r="135" spans="1:6" x14ac:dyDescent="0.25">
      <c r="A135" s="6">
        <v>42300</v>
      </c>
      <c r="B135" s="21">
        <v>1100000</v>
      </c>
      <c r="C135" s="28">
        <v>18.1342</v>
      </c>
      <c r="D135" s="29">
        <f t="shared" si="9"/>
        <v>19947620</v>
      </c>
      <c r="E135" s="30">
        <v>18.32</v>
      </c>
      <c r="F135" s="30">
        <v>17.809999999999999</v>
      </c>
    </row>
    <row r="136" spans="1:6" x14ac:dyDescent="0.25">
      <c r="A136" s="6">
        <v>42303</v>
      </c>
      <c r="B136" s="21">
        <v>1100000</v>
      </c>
      <c r="C136" s="28">
        <v>18.32</v>
      </c>
      <c r="D136" s="29">
        <f t="shared" si="9"/>
        <v>20152000</v>
      </c>
      <c r="E136" s="30">
        <v>18.45</v>
      </c>
      <c r="F136" s="30">
        <v>18.170000000000002</v>
      </c>
    </row>
    <row r="137" spans="1:6" x14ac:dyDescent="0.25">
      <c r="A137" s="6">
        <v>42304</v>
      </c>
      <c r="B137" s="21">
        <v>1000000</v>
      </c>
      <c r="C137" s="28">
        <v>18.2315</v>
      </c>
      <c r="D137" s="29">
        <f t="shared" si="9"/>
        <v>18231500</v>
      </c>
      <c r="E137" s="30">
        <v>18.309999999999999</v>
      </c>
      <c r="F137" s="30">
        <v>18.05</v>
      </c>
    </row>
    <row r="138" spans="1:6" x14ac:dyDescent="0.25">
      <c r="A138" s="6">
        <v>42305</v>
      </c>
      <c r="B138" s="21">
        <v>1000000</v>
      </c>
      <c r="C138" s="28">
        <v>18.4437</v>
      </c>
      <c r="D138" s="29">
        <f t="shared" si="9"/>
        <v>18443700</v>
      </c>
      <c r="E138" s="30">
        <v>18.61</v>
      </c>
      <c r="F138" s="30">
        <v>18.12</v>
      </c>
    </row>
    <row r="139" spans="1:6" x14ac:dyDescent="0.25">
      <c r="A139" s="6">
        <v>42306</v>
      </c>
      <c r="B139" s="21">
        <v>900000</v>
      </c>
      <c r="C139" s="28">
        <v>18.559200000000001</v>
      </c>
      <c r="D139" s="29">
        <f t="shared" si="9"/>
        <v>16703280</v>
      </c>
      <c r="E139" s="30">
        <v>18.68</v>
      </c>
      <c r="F139" s="30">
        <v>18.45</v>
      </c>
    </row>
    <row r="140" spans="1:6" x14ac:dyDescent="0.25">
      <c r="A140" s="6">
        <v>42307</v>
      </c>
      <c r="B140" s="21">
        <v>900000</v>
      </c>
      <c r="C140" s="28">
        <v>18.6739</v>
      </c>
      <c r="D140" s="29">
        <f t="shared" si="9"/>
        <v>16806510</v>
      </c>
      <c r="E140" s="30">
        <v>18.73</v>
      </c>
      <c r="F140" s="30">
        <v>18.62</v>
      </c>
    </row>
    <row r="141" spans="1:6" x14ac:dyDescent="0.25">
      <c r="A141" s="6">
        <v>42310</v>
      </c>
      <c r="B141" s="21">
        <v>800000</v>
      </c>
      <c r="C141" s="28">
        <v>18.7957</v>
      </c>
      <c r="D141" s="29">
        <f t="shared" si="9"/>
        <v>15036560</v>
      </c>
      <c r="E141" s="30">
        <v>18.89</v>
      </c>
      <c r="F141" s="30">
        <v>18.62</v>
      </c>
    </row>
    <row r="142" spans="1:6" x14ac:dyDescent="0.25">
      <c r="A142" s="6">
        <v>42311</v>
      </c>
      <c r="B142" s="21">
        <v>750000</v>
      </c>
      <c r="C142" s="28">
        <v>18.834099999999999</v>
      </c>
      <c r="D142" s="29">
        <f t="shared" si="9"/>
        <v>14125575</v>
      </c>
      <c r="E142" s="30">
        <v>18.91</v>
      </c>
      <c r="F142" s="30">
        <v>18.77</v>
      </c>
    </row>
    <row r="143" spans="1:6" x14ac:dyDescent="0.25">
      <c r="A143" s="6">
        <v>42312</v>
      </c>
      <c r="B143" s="21">
        <v>700000</v>
      </c>
      <c r="C143" s="28">
        <v>19.083400000000001</v>
      </c>
      <c r="D143" s="29">
        <f t="shared" si="9"/>
        <v>13358380</v>
      </c>
      <c r="E143" s="30">
        <v>19.170000000000002</v>
      </c>
      <c r="F143" s="30">
        <v>18.97</v>
      </c>
    </row>
    <row r="144" spans="1:6" x14ac:dyDescent="0.25">
      <c r="A144" s="6">
        <v>42313</v>
      </c>
      <c r="B144" s="21">
        <v>700000</v>
      </c>
      <c r="C144" s="28">
        <v>19.116</v>
      </c>
      <c r="D144" s="29">
        <f t="shared" si="9"/>
        <v>13381200</v>
      </c>
      <c r="E144" s="30">
        <v>19.190000000000001</v>
      </c>
      <c r="F144" s="30">
        <v>19.010000000000002</v>
      </c>
    </row>
    <row r="145" spans="1:6" x14ac:dyDescent="0.25">
      <c r="A145" s="6">
        <v>42314</v>
      </c>
      <c r="B145" s="21">
        <v>650000</v>
      </c>
      <c r="C145" s="28">
        <v>19.109200000000001</v>
      </c>
      <c r="D145" s="29">
        <f t="shared" si="9"/>
        <v>12420980</v>
      </c>
      <c r="E145" s="30">
        <v>19.350000000000001</v>
      </c>
      <c r="F145" s="30">
        <v>19</v>
      </c>
    </row>
    <row r="146" spans="1:6" x14ac:dyDescent="0.25">
      <c r="A146" s="6">
        <v>42317</v>
      </c>
      <c r="B146" s="21">
        <v>650000</v>
      </c>
      <c r="C146" s="28">
        <v>19.322700000000001</v>
      </c>
      <c r="D146" s="29">
        <f t="shared" si="9"/>
        <v>12559755</v>
      </c>
      <c r="E146" s="30">
        <v>19.41</v>
      </c>
      <c r="F146" s="30">
        <v>19.14</v>
      </c>
    </row>
    <row r="147" spans="1:6" x14ac:dyDescent="0.25">
      <c r="A147" s="6">
        <v>42318</v>
      </c>
      <c r="B147" s="21">
        <v>600000</v>
      </c>
      <c r="C147" s="28">
        <v>18.9466</v>
      </c>
      <c r="D147" s="29">
        <f t="shared" si="9"/>
        <v>11367960</v>
      </c>
      <c r="E147" s="30">
        <v>19.11</v>
      </c>
      <c r="F147" s="30">
        <v>18.850000000000001</v>
      </c>
    </row>
    <row r="148" spans="1:6" x14ac:dyDescent="0.25">
      <c r="A148" s="6">
        <v>42319</v>
      </c>
      <c r="B148" s="21">
        <v>600000</v>
      </c>
      <c r="C148" s="28">
        <v>19.067499999999999</v>
      </c>
      <c r="D148" s="29">
        <f t="shared" si="9"/>
        <v>11440500</v>
      </c>
      <c r="E148" s="30">
        <v>19.149999999999999</v>
      </c>
      <c r="F148" s="30">
        <v>18.96</v>
      </c>
    </row>
    <row r="149" spans="1:6" x14ac:dyDescent="0.25">
      <c r="A149" s="6">
        <v>42320</v>
      </c>
      <c r="B149" s="21">
        <v>400000</v>
      </c>
      <c r="C149" s="28">
        <v>18.779199999999999</v>
      </c>
      <c r="D149" s="29">
        <f t="shared" si="9"/>
        <v>7511680</v>
      </c>
      <c r="E149" s="30">
        <v>19.12</v>
      </c>
      <c r="F149" s="30">
        <v>18.59</v>
      </c>
    </row>
    <row r="150" spans="1:6" x14ac:dyDescent="0.25">
      <c r="A150" s="6">
        <v>42321</v>
      </c>
      <c r="B150" s="21">
        <v>400000</v>
      </c>
      <c r="C150" s="28">
        <v>18.541499999999999</v>
      </c>
      <c r="D150" s="29">
        <f t="shared" si="9"/>
        <v>7416600</v>
      </c>
      <c r="E150" s="30">
        <v>18.690000000000001</v>
      </c>
      <c r="F150" s="30">
        <v>18.41</v>
      </c>
    </row>
    <row r="151" spans="1:6" x14ac:dyDescent="0.25">
      <c r="A151" s="6">
        <v>42324</v>
      </c>
      <c r="B151" s="21">
        <v>400000</v>
      </c>
      <c r="C151" s="28">
        <v>18.565200000000001</v>
      </c>
      <c r="D151" s="29">
        <f t="shared" si="9"/>
        <v>7426080</v>
      </c>
      <c r="E151" s="30">
        <v>18.670000000000002</v>
      </c>
      <c r="F151" s="30">
        <v>18.440000000000001</v>
      </c>
    </row>
    <row r="152" spans="1:6" x14ac:dyDescent="0.25">
      <c r="A152" s="6">
        <v>42325</v>
      </c>
      <c r="B152" s="21">
        <v>400000</v>
      </c>
      <c r="C152" s="28">
        <v>18.979199999999999</v>
      </c>
      <c r="D152" s="29">
        <f t="shared" si="9"/>
        <v>7591679.9999999991</v>
      </c>
      <c r="E152" s="30">
        <v>19.079999999999998</v>
      </c>
      <c r="F152" s="30">
        <v>18.850000000000001</v>
      </c>
    </row>
    <row r="153" spans="1:6" x14ac:dyDescent="0.25">
      <c r="A153" s="6">
        <v>42326</v>
      </c>
      <c r="B153" s="21">
        <v>350000</v>
      </c>
      <c r="C153" s="28">
        <v>18.993400000000001</v>
      </c>
      <c r="D153" s="29">
        <f t="shared" si="9"/>
        <v>6647690</v>
      </c>
      <c r="E153" s="30">
        <v>19.09</v>
      </c>
      <c r="F153" s="30">
        <v>18.850000000000001</v>
      </c>
    </row>
    <row r="154" spans="1:6" x14ac:dyDescent="0.25">
      <c r="A154" s="6">
        <v>42327</v>
      </c>
      <c r="B154" s="21">
        <v>350000</v>
      </c>
      <c r="C154" s="28">
        <v>19.154499999999999</v>
      </c>
      <c r="D154" s="29">
        <f t="shared" si="9"/>
        <v>6704075</v>
      </c>
      <c r="E154" s="30">
        <v>19.3</v>
      </c>
      <c r="F154" s="30">
        <v>18.98</v>
      </c>
    </row>
    <row r="155" spans="1:6" x14ac:dyDescent="0.25">
      <c r="A155" s="6">
        <v>42328</v>
      </c>
      <c r="B155" s="21">
        <v>375000</v>
      </c>
      <c r="C155" s="28">
        <v>19.215299999999999</v>
      </c>
      <c r="D155" s="29">
        <f t="shared" si="9"/>
        <v>7205737.5</v>
      </c>
      <c r="E155" s="30">
        <v>19.29</v>
      </c>
      <c r="F155" s="30">
        <v>19.11</v>
      </c>
    </row>
    <row r="156" spans="1:6" x14ac:dyDescent="0.25">
      <c r="A156" s="6">
        <v>42331</v>
      </c>
      <c r="B156" s="21">
        <v>386000</v>
      </c>
      <c r="C156" s="28">
        <v>19.006499999999999</v>
      </c>
      <c r="D156" s="29">
        <f t="shared" si="9"/>
        <v>7336509</v>
      </c>
      <c r="E156" s="30">
        <v>19.13</v>
      </c>
      <c r="F156" s="30">
        <v>18.96</v>
      </c>
    </row>
    <row r="157" spans="1:6" x14ac:dyDescent="0.25">
      <c r="A157" s="6">
        <v>42332</v>
      </c>
      <c r="B157" s="21">
        <v>414000</v>
      </c>
      <c r="C157" s="28">
        <v>18.8828</v>
      </c>
      <c r="D157" s="29">
        <f t="shared" si="9"/>
        <v>7817479.2000000002</v>
      </c>
      <c r="E157" s="30">
        <v>19.05</v>
      </c>
      <c r="F157" s="30">
        <v>18.68</v>
      </c>
    </row>
    <row r="158" spans="1:6" x14ac:dyDescent="0.25">
      <c r="A158" s="6">
        <v>42333</v>
      </c>
      <c r="B158" s="21">
        <v>400000</v>
      </c>
      <c r="C158" s="28">
        <v>19.208100000000002</v>
      </c>
      <c r="D158" s="29">
        <f t="shared" si="9"/>
        <v>7683240.0000000009</v>
      </c>
      <c r="E158" s="30">
        <v>19.32</v>
      </c>
      <c r="F158" s="30">
        <v>18.920000000000002</v>
      </c>
    </row>
    <row r="159" spans="1:6" x14ac:dyDescent="0.25">
      <c r="A159" s="6">
        <v>42334</v>
      </c>
      <c r="B159" s="21">
        <v>400000</v>
      </c>
      <c r="C159" s="28">
        <v>19.3291</v>
      </c>
      <c r="D159" s="29">
        <f t="shared" si="9"/>
        <v>7731640</v>
      </c>
      <c r="E159" s="30">
        <v>19.41</v>
      </c>
      <c r="F159" s="30">
        <v>19.22</v>
      </c>
    </row>
    <row r="160" spans="1:6" x14ac:dyDescent="0.25">
      <c r="A160" s="6">
        <v>42335</v>
      </c>
      <c r="B160" s="21">
        <v>375000</v>
      </c>
      <c r="C160" s="28">
        <v>19.258299999999998</v>
      </c>
      <c r="D160" s="29">
        <f t="shared" si="9"/>
        <v>7221862.4999999991</v>
      </c>
      <c r="E160" s="30">
        <v>19.34</v>
      </c>
      <c r="F160" s="30">
        <v>19.05</v>
      </c>
    </row>
    <row r="161" spans="1:6" x14ac:dyDescent="0.25">
      <c r="A161" s="6">
        <v>42338</v>
      </c>
      <c r="B161" s="21">
        <v>350000</v>
      </c>
      <c r="C161" s="28">
        <v>19.418600000000001</v>
      </c>
      <c r="D161" s="29">
        <f t="shared" si="9"/>
        <v>6796510.0000000009</v>
      </c>
      <c r="E161" s="30">
        <v>19.55</v>
      </c>
      <c r="F161" s="30">
        <v>19.170000000000002</v>
      </c>
    </row>
    <row r="162" spans="1:6" x14ac:dyDescent="0.25">
      <c r="A162" s="6">
        <v>42339</v>
      </c>
      <c r="B162" s="21">
        <v>175000</v>
      </c>
      <c r="C162" s="28">
        <v>19.3428</v>
      </c>
      <c r="D162" s="29">
        <f t="shared" si="9"/>
        <v>3384990</v>
      </c>
      <c r="E162" s="30">
        <v>19.46</v>
      </c>
      <c r="F162" s="30">
        <v>19.11</v>
      </c>
    </row>
    <row r="163" spans="1:6" x14ac:dyDescent="0.25">
      <c r="A163" s="6">
        <v>42340</v>
      </c>
      <c r="B163" s="21">
        <v>200000</v>
      </c>
      <c r="C163" s="28">
        <v>19.041</v>
      </c>
      <c r="D163" s="29">
        <f t="shared" si="9"/>
        <v>3808200</v>
      </c>
      <c r="E163" s="30">
        <v>19.14</v>
      </c>
      <c r="F163" s="30">
        <v>18.940000000000001</v>
      </c>
    </row>
    <row r="164" spans="1:6" x14ac:dyDescent="0.25">
      <c r="A164" s="6">
        <v>42341</v>
      </c>
      <c r="B164" s="21">
        <v>175000</v>
      </c>
      <c r="C164" s="28">
        <v>19.026399999999999</v>
      </c>
      <c r="D164" s="29">
        <f t="shared" ref="D164:D174" si="10">+B164*C164</f>
        <v>3329620</v>
      </c>
      <c r="E164" s="30">
        <v>19.23</v>
      </c>
      <c r="F164" s="30">
        <v>18.760000000000002</v>
      </c>
    </row>
    <row r="165" spans="1:6" s="32" customFormat="1" x14ac:dyDescent="0.25">
      <c r="A165" s="6">
        <v>42342</v>
      </c>
      <c r="B165" s="21">
        <v>200000</v>
      </c>
      <c r="C165" s="28">
        <v>18.604299999999999</v>
      </c>
      <c r="D165" s="29">
        <f t="shared" si="10"/>
        <v>3720859.9999999995</v>
      </c>
      <c r="E165" s="30">
        <v>18.739999999999998</v>
      </c>
      <c r="F165" s="30">
        <v>18.47</v>
      </c>
    </row>
    <row r="166" spans="1:6" x14ac:dyDescent="0.25">
      <c r="A166" s="6">
        <v>42345</v>
      </c>
      <c r="B166" s="21">
        <v>200000</v>
      </c>
      <c r="C166" s="28">
        <v>18.689900000000002</v>
      </c>
      <c r="D166" s="29">
        <f t="shared" si="10"/>
        <v>3737980.0000000005</v>
      </c>
      <c r="E166" s="30">
        <v>18.8</v>
      </c>
      <c r="F166" s="30">
        <v>18.54</v>
      </c>
    </row>
    <row r="167" spans="1:6" x14ac:dyDescent="0.25">
      <c r="A167" s="6">
        <v>42346</v>
      </c>
      <c r="B167" s="21">
        <v>150000</v>
      </c>
      <c r="C167" s="28">
        <v>18.2241</v>
      </c>
      <c r="D167" s="29">
        <f t="shared" si="10"/>
        <v>2733615</v>
      </c>
      <c r="E167" s="30">
        <v>18.41</v>
      </c>
      <c r="F167" s="30">
        <v>18.04</v>
      </c>
    </row>
    <row r="168" spans="1:6" x14ac:dyDescent="0.25">
      <c r="A168" s="6">
        <v>42347</v>
      </c>
      <c r="B168" s="21">
        <v>150000</v>
      </c>
      <c r="C168" s="28">
        <v>18.066299999999998</v>
      </c>
      <c r="D168" s="29">
        <f t="shared" si="10"/>
        <v>2709944.9999999995</v>
      </c>
      <c r="E168" s="30">
        <v>18.29</v>
      </c>
      <c r="F168" s="30">
        <v>17.95</v>
      </c>
    </row>
    <row r="169" spans="1:6" x14ac:dyDescent="0.25">
      <c r="A169" s="6">
        <v>42348</v>
      </c>
      <c r="B169" s="21">
        <v>150000</v>
      </c>
      <c r="C169" s="28">
        <v>18.0151</v>
      </c>
      <c r="D169" s="29">
        <f t="shared" si="10"/>
        <v>2702265</v>
      </c>
      <c r="E169" s="30">
        <v>18.11</v>
      </c>
      <c r="F169" s="30">
        <v>17.93</v>
      </c>
    </row>
    <row r="170" spans="1:6" x14ac:dyDescent="0.25">
      <c r="A170" s="6">
        <v>42349</v>
      </c>
      <c r="B170" s="21">
        <v>175000</v>
      </c>
      <c r="C170" s="28">
        <v>17.788799999999998</v>
      </c>
      <c r="D170" s="29">
        <f t="shared" si="10"/>
        <v>3113039.9999999995</v>
      </c>
      <c r="E170" s="30">
        <v>18.05</v>
      </c>
      <c r="F170" s="30">
        <v>17.600000000000001</v>
      </c>
    </row>
    <row r="171" spans="1:6" x14ac:dyDescent="0.25">
      <c r="A171" s="6">
        <v>42352</v>
      </c>
      <c r="B171" s="21">
        <v>175000</v>
      </c>
      <c r="C171" s="28">
        <v>17.701599999999999</v>
      </c>
      <c r="D171" s="29">
        <f t="shared" si="10"/>
        <v>3097780</v>
      </c>
      <c r="E171" s="30">
        <v>17.84</v>
      </c>
      <c r="F171" s="30">
        <v>17.559999999999999</v>
      </c>
    </row>
    <row r="172" spans="1:6" x14ac:dyDescent="0.25">
      <c r="A172" s="6">
        <v>42353</v>
      </c>
      <c r="B172" s="21">
        <v>175000</v>
      </c>
      <c r="C172" s="28">
        <v>17.779</v>
      </c>
      <c r="D172" s="29">
        <f t="shared" si="10"/>
        <v>3111325</v>
      </c>
      <c r="E172" s="30">
        <v>17.940000000000001</v>
      </c>
      <c r="F172" s="30">
        <v>17.59</v>
      </c>
    </row>
    <row r="173" spans="1:6" x14ac:dyDescent="0.25">
      <c r="A173" s="6">
        <v>42354</v>
      </c>
      <c r="B173" s="21">
        <v>150000</v>
      </c>
      <c r="C173" s="28">
        <v>17.7943</v>
      </c>
      <c r="D173" s="29">
        <f t="shared" si="10"/>
        <v>2669145</v>
      </c>
      <c r="E173" s="30">
        <v>17.88</v>
      </c>
      <c r="F173" s="30">
        <v>17.63</v>
      </c>
    </row>
    <row r="174" spans="1:6" x14ac:dyDescent="0.25">
      <c r="A174" s="6">
        <v>42355</v>
      </c>
      <c r="B174" s="21">
        <v>150000</v>
      </c>
      <c r="C174" s="28">
        <v>17.962399999999999</v>
      </c>
      <c r="D174" s="29">
        <f t="shared" si="10"/>
        <v>2694360</v>
      </c>
      <c r="E174" s="30">
        <v>18.09</v>
      </c>
      <c r="F174" s="30">
        <v>17.75</v>
      </c>
    </row>
    <row r="175" spans="1:6" x14ac:dyDescent="0.25">
      <c r="A175" s="6">
        <v>42356</v>
      </c>
      <c r="B175" s="21">
        <v>170000</v>
      </c>
      <c r="C175" s="28">
        <v>17.5807</v>
      </c>
      <c r="D175" s="29">
        <f t="shared" ref="D175:D200" si="11">+B175*C175</f>
        <v>2988719</v>
      </c>
      <c r="E175" s="30">
        <v>17.7</v>
      </c>
      <c r="F175" s="30">
        <v>17.510000000000002</v>
      </c>
    </row>
    <row r="176" spans="1:6" x14ac:dyDescent="0.25">
      <c r="A176" s="6">
        <v>42404</v>
      </c>
      <c r="B176" s="21">
        <v>900000</v>
      </c>
      <c r="C176" s="28">
        <v>17.3184</v>
      </c>
      <c r="D176" s="29">
        <f t="shared" si="11"/>
        <v>15586560</v>
      </c>
      <c r="E176" s="30">
        <v>17.64</v>
      </c>
      <c r="F176" s="30">
        <v>17.13</v>
      </c>
    </row>
    <row r="177" spans="1:6" x14ac:dyDescent="0.25">
      <c r="A177" s="6">
        <v>42405</v>
      </c>
      <c r="B177" s="21">
        <v>800000</v>
      </c>
      <c r="C177" s="28">
        <v>17.640799999999999</v>
      </c>
      <c r="D177" s="29">
        <f t="shared" si="11"/>
        <v>14112639.999999998</v>
      </c>
      <c r="E177" s="30">
        <v>17.809999999999999</v>
      </c>
      <c r="F177" s="30">
        <v>17.45</v>
      </c>
    </row>
    <row r="178" spans="1:6" x14ac:dyDescent="0.25">
      <c r="A178" s="6">
        <v>42408</v>
      </c>
      <c r="B178" s="21">
        <v>750000</v>
      </c>
      <c r="C178" s="28">
        <v>17.225200000000001</v>
      </c>
      <c r="D178" s="29">
        <f t="shared" si="11"/>
        <v>12918900</v>
      </c>
      <c r="E178" s="30">
        <v>17.600000000000001</v>
      </c>
      <c r="F178" s="30">
        <v>16.899999999999999</v>
      </c>
    </row>
    <row r="179" spans="1:6" x14ac:dyDescent="0.25">
      <c r="A179" s="6">
        <v>42409</v>
      </c>
      <c r="B179" s="21">
        <v>1050000</v>
      </c>
      <c r="C179" s="28">
        <v>16.5977</v>
      </c>
      <c r="D179" s="29">
        <f t="shared" si="11"/>
        <v>17427585</v>
      </c>
      <c r="E179" s="30">
        <v>17.010000000000002</v>
      </c>
      <c r="F179" s="30">
        <v>16.37</v>
      </c>
    </row>
    <row r="180" spans="1:6" x14ac:dyDescent="0.25">
      <c r="A180" s="6">
        <v>42410</v>
      </c>
      <c r="B180" s="21">
        <v>1000000</v>
      </c>
      <c r="C180" s="28">
        <v>16.776599999999998</v>
      </c>
      <c r="D180" s="29">
        <f t="shared" si="11"/>
        <v>16776599.999999998</v>
      </c>
      <c r="E180" s="30">
        <v>16.93</v>
      </c>
      <c r="F180" s="30">
        <v>16.52</v>
      </c>
    </row>
    <row r="181" spans="1:6" x14ac:dyDescent="0.25">
      <c r="A181" s="6">
        <v>42411</v>
      </c>
      <c r="B181" s="21">
        <v>850000</v>
      </c>
      <c r="C181" s="28">
        <v>16.2224</v>
      </c>
      <c r="D181" s="29">
        <f t="shared" si="11"/>
        <v>13789040</v>
      </c>
      <c r="E181" s="30">
        <v>16.48</v>
      </c>
      <c r="F181" s="30">
        <v>16.02</v>
      </c>
    </row>
    <row r="182" spans="1:6" x14ac:dyDescent="0.25">
      <c r="A182" s="6">
        <v>42412</v>
      </c>
      <c r="B182" s="21">
        <v>850000</v>
      </c>
      <c r="C182" s="28">
        <v>16.4695</v>
      </c>
      <c r="D182" s="29">
        <f t="shared" si="11"/>
        <v>13999075</v>
      </c>
      <c r="E182" s="30">
        <v>16.600000000000001</v>
      </c>
      <c r="F182" s="30">
        <v>16.34</v>
      </c>
    </row>
    <row r="183" spans="1:6" x14ac:dyDescent="0.25">
      <c r="A183" s="6">
        <v>42415</v>
      </c>
      <c r="B183" s="21">
        <v>750000</v>
      </c>
      <c r="C183" s="28">
        <v>17.064800000000002</v>
      </c>
      <c r="D183" s="29">
        <f t="shared" si="11"/>
        <v>12798600.000000002</v>
      </c>
      <c r="E183" s="30">
        <v>17.170000000000002</v>
      </c>
      <c r="F183" s="30">
        <v>16.87</v>
      </c>
    </row>
    <row r="184" spans="1:6" x14ac:dyDescent="0.25">
      <c r="A184" s="6">
        <v>42416</v>
      </c>
      <c r="B184" s="21">
        <v>750000</v>
      </c>
      <c r="C184" s="28">
        <v>17.187899999999999</v>
      </c>
      <c r="D184" s="29">
        <f t="shared" si="11"/>
        <v>12890925</v>
      </c>
      <c r="E184" s="30">
        <v>17.3</v>
      </c>
      <c r="F184" s="30">
        <v>17.100000000000001</v>
      </c>
    </row>
    <row r="185" spans="1:6" x14ac:dyDescent="0.25">
      <c r="A185" s="6">
        <v>42417</v>
      </c>
      <c r="B185" s="21">
        <v>725000</v>
      </c>
      <c r="C185" s="28">
        <v>17.6126</v>
      </c>
      <c r="D185" s="29">
        <f t="shared" si="11"/>
        <v>12769135</v>
      </c>
      <c r="E185" s="30">
        <v>17.84</v>
      </c>
      <c r="F185" s="30">
        <v>17.440000000000001</v>
      </c>
    </row>
    <row r="186" spans="1:6" x14ac:dyDescent="0.25">
      <c r="A186" s="6">
        <v>42418</v>
      </c>
      <c r="B186" s="21">
        <v>700000</v>
      </c>
      <c r="C186" s="28">
        <v>17.879300000000001</v>
      </c>
      <c r="D186" s="29">
        <f t="shared" si="11"/>
        <v>12515510</v>
      </c>
      <c r="E186" s="30">
        <v>17.98</v>
      </c>
      <c r="F186" s="30">
        <v>17.690000000000001</v>
      </c>
    </row>
    <row r="187" spans="1:6" x14ac:dyDescent="0.25">
      <c r="A187" s="6">
        <v>42419</v>
      </c>
      <c r="B187" s="21">
        <v>700000</v>
      </c>
      <c r="C187" s="28">
        <v>17.747800000000002</v>
      </c>
      <c r="D187" s="29">
        <f t="shared" si="11"/>
        <v>12423460.000000002</v>
      </c>
      <c r="E187" s="30">
        <v>17.89</v>
      </c>
      <c r="F187" s="30">
        <v>17.62</v>
      </c>
    </row>
    <row r="188" spans="1:6" x14ac:dyDescent="0.25">
      <c r="A188" s="6">
        <v>42422</v>
      </c>
      <c r="B188" s="21">
        <v>700000</v>
      </c>
      <c r="C188" s="28">
        <v>17.908899999999999</v>
      </c>
      <c r="D188" s="29">
        <f t="shared" si="11"/>
        <v>12536230</v>
      </c>
      <c r="E188" s="30">
        <v>17.989999999999998</v>
      </c>
      <c r="F188" s="30">
        <v>17.829999999999998</v>
      </c>
    </row>
    <row r="189" spans="1:6" x14ac:dyDescent="0.25">
      <c r="A189" s="6">
        <v>42423</v>
      </c>
      <c r="B189" s="21">
        <v>700000</v>
      </c>
      <c r="C189" s="28">
        <v>17.776</v>
      </c>
      <c r="D189" s="29">
        <f t="shared" si="11"/>
        <v>12443200</v>
      </c>
      <c r="E189" s="30">
        <v>17.899999999999999</v>
      </c>
      <c r="F189" s="30">
        <v>17.57</v>
      </c>
    </row>
    <row r="190" spans="1:6" x14ac:dyDescent="0.25">
      <c r="A190" s="6">
        <v>42424</v>
      </c>
      <c r="B190" s="21">
        <v>725000</v>
      </c>
      <c r="C190" s="28">
        <v>17.2288</v>
      </c>
      <c r="D190" s="29">
        <f t="shared" si="11"/>
        <v>12490880</v>
      </c>
      <c r="E190" s="30">
        <v>17.47</v>
      </c>
      <c r="F190" s="30">
        <v>17.079999999999998</v>
      </c>
    </row>
    <row r="191" spans="1:6" x14ac:dyDescent="0.25">
      <c r="A191" s="6">
        <v>42425</v>
      </c>
      <c r="B191" s="21">
        <v>750000</v>
      </c>
      <c r="C191" s="28">
        <v>17.513000000000002</v>
      </c>
      <c r="D191" s="29">
        <f t="shared" si="11"/>
        <v>13134750.000000002</v>
      </c>
      <c r="E191" s="30">
        <v>17.63</v>
      </c>
      <c r="F191" s="30">
        <v>17.329999999999998</v>
      </c>
    </row>
    <row r="192" spans="1:6" x14ac:dyDescent="0.25">
      <c r="A192" s="6">
        <v>42426</v>
      </c>
      <c r="B192" s="21">
        <v>750000</v>
      </c>
      <c r="C192" s="28">
        <v>17.873100000000001</v>
      </c>
      <c r="D192" s="29">
        <f t="shared" si="11"/>
        <v>13404825</v>
      </c>
      <c r="E192" s="30">
        <v>17.95</v>
      </c>
      <c r="F192" s="30">
        <v>17.78</v>
      </c>
    </row>
    <row r="193" spans="1:6" x14ac:dyDescent="0.25">
      <c r="A193" s="6">
        <v>42429</v>
      </c>
      <c r="B193" s="21">
        <v>750000</v>
      </c>
      <c r="C193" s="28">
        <v>17.808299999999999</v>
      </c>
      <c r="D193" s="29">
        <f t="shared" si="11"/>
        <v>13356225</v>
      </c>
      <c r="E193" s="30">
        <v>17.95</v>
      </c>
      <c r="F193" s="30">
        <v>17.57</v>
      </c>
    </row>
    <row r="194" spans="1:6" x14ac:dyDescent="0.25">
      <c r="A194" s="6">
        <v>42430</v>
      </c>
      <c r="B194" s="21">
        <v>800000</v>
      </c>
      <c r="C194" s="28">
        <v>18.0063</v>
      </c>
      <c r="D194" s="29">
        <f t="shared" si="11"/>
        <v>14405040</v>
      </c>
      <c r="E194" s="30">
        <v>18.07</v>
      </c>
      <c r="F194" s="30">
        <v>17.93</v>
      </c>
    </row>
    <row r="195" spans="1:6" x14ac:dyDescent="0.25">
      <c r="A195" s="6">
        <v>42431</v>
      </c>
      <c r="B195" s="21">
        <v>750000</v>
      </c>
      <c r="C195" s="28">
        <v>18.1066</v>
      </c>
      <c r="D195" s="29">
        <f t="shared" si="11"/>
        <v>13579950</v>
      </c>
      <c r="E195" s="30">
        <v>18.25</v>
      </c>
      <c r="F195" s="30">
        <v>18</v>
      </c>
    </row>
    <row r="196" spans="1:6" x14ac:dyDescent="0.25">
      <c r="A196" s="6">
        <v>42432</v>
      </c>
      <c r="B196" s="21">
        <v>750000</v>
      </c>
      <c r="C196" s="28">
        <v>18.3553</v>
      </c>
      <c r="D196" s="29">
        <f t="shared" si="11"/>
        <v>13766475</v>
      </c>
      <c r="E196" s="30">
        <v>18.46</v>
      </c>
      <c r="F196" s="30">
        <v>18.23</v>
      </c>
    </row>
    <row r="197" spans="1:6" x14ac:dyDescent="0.25">
      <c r="A197" s="6">
        <v>42433</v>
      </c>
      <c r="B197" s="21">
        <v>750000</v>
      </c>
      <c r="C197" s="28">
        <v>18.216000000000001</v>
      </c>
      <c r="D197" s="29">
        <f t="shared" si="11"/>
        <v>13662000</v>
      </c>
      <c r="E197" s="30">
        <v>18.329999999999998</v>
      </c>
      <c r="F197" s="30">
        <v>18.09</v>
      </c>
    </row>
    <row r="198" spans="1:6" x14ac:dyDescent="0.25">
      <c r="A198" s="6">
        <v>42436</v>
      </c>
      <c r="B198" s="21">
        <v>700000</v>
      </c>
      <c r="C198" s="28">
        <v>18.3141</v>
      </c>
      <c r="D198" s="29">
        <f t="shared" si="11"/>
        <v>12819870</v>
      </c>
      <c r="E198" s="30">
        <v>18.399999999999999</v>
      </c>
      <c r="F198" s="30">
        <v>18.25</v>
      </c>
    </row>
    <row r="199" spans="1:6" x14ac:dyDescent="0.25">
      <c r="A199" s="6">
        <v>42437</v>
      </c>
      <c r="B199" s="21">
        <v>700000</v>
      </c>
      <c r="C199" s="28">
        <v>18.267299999999999</v>
      </c>
      <c r="D199" s="29">
        <f t="shared" si="11"/>
        <v>12787110</v>
      </c>
      <c r="E199" s="30">
        <v>18.399999999999999</v>
      </c>
      <c r="F199" s="30">
        <v>18.13</v>
      </c>
    </row>
    <row r="200" spans="1:6" x14ac:dyDescent="0.25">
      <c r="A200" s="6">
        <v>42438</v>
      </c>
      <c r="B200" s="21">
        <v>700000</v>
      </c>
      <c r="C200" s="28">
        <v>18.283100000000001</v>
      </c>
      <c r="D200" s="29">
        <f t="shared" si="11"/>
        <v>12798170</v>
      </c>
      <c r="E200" s="30">
        <v>18.399999999999999</v>
      </c>
      <c r="F200" s="30">
        <v>18.14</v>
      </c>
    </row>
    <row r="201" spans="1:6" x14ac:dyDescent="0.25">
      <c r="A201" s="6">
        <v>42439</v>
      </c>
      <c r="B201" s="21">
        <v>700000</v>
      </c>
      <c r="C201" s="28">
        <v>18.248100000000001</v>
      </c>
      <c r="D201" s="29">
        <f t="shared" ref="D201:D207" si="12">+B201*C201</f>
        <v>12773670</v>
      </c>
      <c r="E201" s="30">
        <v>18.489999999999998</v>
      </c>
      <c r="F201" s="30">
        <v>18.03</v>
      </c>
    </row>
    <row r="202" spans="1:6" x14ac:dyDescent="0.25">
      <c r="A202" s="6">
        <v>42440</v>
      </c>
      <c r="B202" s="21">
        <v>700000</v>
      </c>
      <c r="C202" s="28">
        <v>18.308599999999998</v>
      </c>
      <c r="D202" s="29">
        <f t="shared" si="12"/>
        <v>12816019.999999998</v>
      </c>
      <c r="E202" s="30">
        <v>18.39</v>
      </c>
      <c r="F202" s="30">
        <v>18.2</v>
      </c>
    </row>
    <row r="203" spans="1:6" x14ac:dyDescent="0.25">
      <c r="A203" s="6">
        <v>42443</v>
      </c>
      <c r="B203" s="21">
        <v>700000</v>
      </c>
      <c r="C203" s="28">
        <v>18.335100000000001</v>
      </c>
      <c r="D203" s="29">
        <f t="shared" si="12"/>
        <v>12834570</v>
      </c>
      <c r="E203" s="30">
        <v>18.489999999999998</v>
      </c>
      <c r="F203" s="30">
        <v>18.22</v>
      </c>
    </row>
    <row r="204" spans="1:6" x14ac:dyDescent="0.25">
      <c r="A204" s="6">
        <v>42444</v>
      </c>
      <c r="B204" s="21">
        <v>675000</v>
      </c>
      <c r="C204" s="28">
        <v>18.163</v>
      </c>
      <c r="D204" s="29">
        <f t="shared" si="12"/>
        <v>12260025</v>
      </c>
      <c r="E204" s="30">
        <v>18.23</v>
      </c>
      <c r="F204" s="30">
        <v>18.079999999999998</v>
      </c>
    </row>
    <row r="205" spans="1:6" x14ac:dyDescent="0.25">
      <c r="A205" s="6">
        <v>42445</v>
      </c>
      <c r="B205" s="21">
        <v>655000</v>
      </c>
      <c r="C205" s="28">
        <v>18.429200000000002</v>
      </c>
      <c r="D205" s="29">
        <f t="shared" si="12"/>
        <v>12071126.000000002</v>
      </c>
      <c r="E205" s="30">
        <v>18.579999999999998</v>
      </c>
      <c r="F205" s="30">
        <v>18.309999999999999</v>
      </c>
    </row>
    <row r="206" spans="1:6" x14ac:dyDescent="0.25">
      <c r="A206" s="6">
        <v>42446</v>
      </c>
      <c r="B206" s="21">
        <v>600000</v>
      </c>
      <c r="C206" s="28">
        <v>18.6341</v>
      </c>
      <c r="D206" s="29">
        <f t="shared" si="12"/>
        <v>11180460</v>
      </c>
      <c r="E206" s="30">
        <v>18.920000000000002</v>
      </c>
      <c r="F206" s="30">
        <v>18.440000000000001</v>
      </c>
    </row>
    <row r="207" spans="1:6" x14ac:dyDescent="0.25">
      <c r="A207" s="6">
        <v>42447</v>
      </c>
      <c r="B207" s="21">
        <v>600000</v>
      </c>
      <c r="C207" s="28">
        <v>18.888400000000001</v>
      </c>
      <c r="D207" s="29">
        <f t="shared" si="12"/>
        <v>11333040</v>
      </c>
      <c r="E207" s="30">
        <v>18.96</v>
      </c>
      <c r="F207" s="30">
        <v>18.829999999999998</v>
      </c>
    </row>
  </sheetData>
  <mergeCells count="3">
    <mergeCell ref="A3:F3"/>
    <mergeCell ref="A7:B7"/>
    <mergeCell ref="A8:B8"/>
  </mergeCells>
  <pageMargins left="0.7" right="0.7" top="0.45" bottom="0.25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2016-03-18T16:57:17Z</dcterms:modified>
</cp:coreProperties>
</file>